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600" activeTab="0"/>
  </bookViews>
  <sheets>
    <sheet name="48" sheetId="1" r:id="rId1"/>
    <sheet name="54" sheetId="2" r:id="rId2"/>
    <sheet name="57" sheetId="3" r:id="rId3"/>
    <sheet name="60" sheetId="4" r:id="rId4"/>
    <sheet name="64" sheetId="5" r:id="rId5"/>
    <sheet name="69" sheetId="6" r:id="rId6"/>
    <sheet name="75" sheetId="7" r:id="rId7"/>
    <sheet name="81" sheetId="8" r:id="rId8"/>
    <sheet name="91" sheetId="9" r:id="rId9"/>
    <sheet name="+91" sheetId="10" r:id="rId10"/>
    <sheet name="54ž" sheetId="11" r:id="rId11"/>
    <sheet name="57ž" sheetId="12" r:id="rId12"/>
    <sheet name="60ž" sheetId="13" r:id="rId13"/>
    <sheet name="69ž" sheetId="14" r:id="rId14"/>
    <sheet name="75ž" sheetId="15" r:id="rId15"/>
  </sheets>
  <externalReferences>
    <externalReference r:id="rId18"/>
  </externalReferences>
  <definedNames>
    <definedName name="_xlnm.Print_Area" localSheetId="9">'+91'!$A$1:$E$39</definedName>
    <definedName name="_xlnm.Print_Area" localSheetId="1">'54'!$A$1:$E$42</definedName>
    <definedName name="_xlnm.Print_Area" localSheetId="10">'54ž'!$A$1:$E$39</definedName>
    <definedName name="_xlnm.Print_Area" localSheetId="2">'57'!$A$1:$E$39</definedName>
    <definedName name="_xlnm.Print_Area" localSheetId="11">'57ž'!$A$1:$E$38</definedName>
    <definedName name="_xlnm.Print_Area" localSheetId="3">'60'!$A$1:$E$38</definedName>
    <definedName name="_xlnm.Print_Area" localSheetId="5">'69'!$A$1:$E$38</definedName>
    <definedName name="_xlnm.Print_Area" localSheetId="6">'75'!$A$1:$E$42</definedName>
    <definedName name="_xlnm.Print_Area" localSheetId="7">'81'!$A$1:$E$42</definedName>
    <definedName name="_xlnm.Print_Area" localSheetId="8">'91'!$A$1:$E$42</definedName>
  </definedNames>
  <calcPr fullCalcOnLoad="1"/>
</workbook>
</file>

<file path=xl/comments2.xml><?xml version="1.0" encoding="utf-8"?>
<comments xmlns="http://schemas.openxmlformats.org/spreadsheetml/2006/main">
  <authors>
    <author>Jarda</author>
  </authors>
  <commentList>
    <comment ref="E19" authorId="0">
      <text>
        <r>
          <rPr>
            <b/>
            <sz val="8"/>
            <rFont val="Tahoma"/>
            <family val="0"/>
          </rPr>
          <t>Jarda: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Jarda</author>
  </authors>
  <commentList>
    <comment ref="E19" authorId="0">
      <text>
        <r>
          <rPr>
            <b/>
            <sz val="8"/>
            <rFont val="Tahoma"/>
            <family val="0"/>
          </rPr>
          <t>Jarda: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Jarda</author>
  </authors>
  <commentList>
    <comment ref="E19" authorId="0">
      <text>
        <r>
          <rPr>
            <b/>
            <sz val="8"/>
            <rFont val="Tahoma"/>
            <family val="0"/>
          </rPr>
          <t>Jarda: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Jarda</author>
  </authors>
  <commentList>
    <comment ref="E19" authorId="0">
      <text>
        <r>
          <rPr>
            <b/>
            <sz val="8"/>
            <rFont val="Tahoma"/>
            <family val="0"/>
          </rPr>
          <t>Jarda: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<sst xmlns="http://schemas.openxmlformats.org/spreadsheetml/2006/main" count="498" uniqueCount="243">
  <si>
    <t>Oddíl</t>
  </si>
  <si>
    <t>Jméno</t>
  </si>
  <si>
    <t>Los</t>
  </si>
  <si>
    <t>5</t>
  </si>
  <si>
    <t>4</t>
  </si>
  <si>
    <t>3</t>
  </si>
  <si>
    <t>1</t>
  </si>
  <si>
    <t>2</t>
  </si>
  <si>
    <t>6</t>
  </si>
  <si>
    <t>Mistrovství České republiky v boxu seniorů 12.-14.6.2009 Praha</t>
  </si>
  <si>
    <t>AAB</t>
  </si>
  <si>
    <t>ABC</t>
  </si>
  <si>
    <t>SK Boxing Praha</t>
  </si>
  <si>
    <t>ABD</t>
  </si>
  <si>
    <t>SAC Praga Praha</t>
  </si>
  <si>
    <t>BMA</t>
  </si>
  <si>
    <t>BMC</t>
  </si>
  <si>
    <t>BOH</t>
  </si>
  <si>
    <t>CBA</t>
  </si>
  <si>
    <t>HKA</t>
  </si>
  <si>
    <t>JCA</t>
  </si>
  <si>
    <t>BC Jičín</t>
  </si>
  <si>
    <t>KIA</t>
  </si>
  <si>
    <t>MOA</t>
  </si>
  <si>
    <t>OLA</t>
  </si>
  <si>
    <t>Dukla Olomouc</t>
  </si>
  <si>
    <t>OVB</t>
  </si>
  <si>
    <t>BC Ostrava</t>
  </si>
  <si>
    <t>PMB</t>
  </si>
  <si>
    <t>BC Star Plzeň</t>
  </si>
  <si>
    <t>BC Příbram</t>
  </si>
  <si>
    <t>PUA</t>
  </si>
  <si>
    <t>SKP Pardubice</t>
  </si>
  <si>
    <t>PVA</t>
  </si>
  <si>
    <t>DTJ Prostějov</t>
  </si>
  <si>
    <t>SOA</t>
  </si>
  <si>
    <t>Baník Sokolov</t>
  </si>
  <si>
    <t>ULA</t>
  </si>
  <si>
    <t>ULB</t>
  </si>
  <si>
    <t>ZNA</t>
  </si>
  <si>
    <t>PSK Znojmo</t>
  </si>
  <si>
    <t>48 kg</t>
  </si>
  <si>
    <t>54 kg</t>
  </si>
  <si>
    <t>57 kg</t>
  </si>
  <si>
    <t>60 kg</t>
  </si>
  <si>
    <t>64 kg</t>
  </si>
  <si>
    <t>69 kg</t>
  </si>
  <si>
    <t>75 kg</t>
  </si>
  <si>
    <t>81 kg</t>
  </si>
  <si>
    <t>91 kg</t>
  </si>
  <si>
    <t>+91 kg</t>
  </si>
  <si>
    <t>Musil Dominik</t>
  </si>
  <si>
    <t>Hranička Tomáš</t>
  </si>
  <si>
    <t>Housar David</t>
  </si>
  <si>
    <t>Samson Č.Budějovice</t>
  </si>
  <si>
    <t>Šour Pavel</t>
  </si>
  <si>
    <t>SK Thorn Plzeň</t>
  </si>
  <si>
    <t>Černý Václav</t>
  </si>
  <si>
    <t>Novotný Ondřej</t>
  </si>
  <si>
    <t>SK Barkas Ústí n.L.</t>
  </si>
  <si>
    <t>Viktora Lukáš</t>
  </si>
  <si>
    <t>SKP Ústí n.L.</t>
  </si>
  <si>
    <t>Neplech Petr</t>
  </si>
  <si>
    <t>BC Gambare Olomouc</t>
  </si>
  <si>
    <t>Černík Lukáš</t>
  </si>
  <si>
    <t>Balog Marcel</t>
  </si>
  <si>
    <t>Velecký Luboš</t>
  </si>
  <si>
    <t>Lokomotiva Trutnov</t>
  </si>
  <si>
    <t>Křelina Martin</t>
  </si>
  <si>
    <t xml:space="preserve">Helešic Rudolf </t>
  </si>
  <si>
    <t>Chmela Marek</t>
  </si>
  <si>
    <t>RSC  1</t>
  </si>
  <si>
    <t>14 : 1</t>
  </si>
  <si>
    <t>PDA</t>
  </si>
  <si>
    <t>OLB</t>
  </si>
  <si>
    <t>TRU</t>
  </si>
  <si>
    <t>13 : 5</t>
  </si>
  <si>
    <t>8 : 2</t>
  </si>
  <si>
    <t>AB  3</t>
  </si>
  <si>
    <t>Špringl Marek</t>
  </si>
  <si>
    <t>Sedláček Petr</t>
  </si>
  <si>
    <t>BC OSA Praha</t>
  </si>
  <si>
    <t>Novotný Jakub</t>
  </si>
  <si>
    <t>Novotný Petr</t>
  </si>
  <si>
    <t>Soumar Erik</t>
  </si>
  <si>
    <t>SŠB H.Králové</t>
  </si>
  <si>
    <t>Kopřiva Petr</t>
  </si>
  <si>
    <t>Stárek Stanislav</t>
  </si>
  <si>
    <t>Řezníček Vladimír</t>
  </si>
  <si>
    <t>ABF</t>
  </si>
  <si>
    <t>10 : 1</t>
  </si>
  <si>
    <t>16 : 1</t>
  </si>
  <si>
    <t>10 : 3</t>
  </si>
  <si>
    <t>10 : 5</t>
  </si>
  <si>
    <t>Lakomý Oskar</t>
  </si>
  <si>
    <t>Libiš Václav</t>
  </si>
  <si>
    <t>BC Č.Kamenice</t>
  </si>
  <si>
    <t>Bezvoda Tomáš</t>
  </si>
  <si>
    <t>BC Malec Liberec</t>
  </si>
  <si>
    <t>Uhlík Libor</t>
  </si>
  <si>
    <t>Vodárek Michal</t>
  </si>
  <si>
    <t>Samson BC Č.Budějovice</t>
  </si>
  <si>
    <t>Besaljan Vardan</t>
  </si>
  <si>
    <t>Hrabica Václav</t>
  </si>
  <si>
    <t>Čížek David</t>
  </si>
  <si>
    <t>BC Mělník</t>
  </si>
  <si>
    <t>CKA</t>
  </si>
  <si>
    <t>LIB</t>
  </si>
  <si>
    <t>MEA</t>
  </si>
  <si>
    <t>18 : 0</t>
  </si>
  <si>
    <t>8 : 4</t>
  </si>
  <si>
    <t>15 : 15 (31:30)</t>
  </si>
  <si>
    <t>7 : 7 (15:13)</t>
  </si>
  <si>
    <t>14 : 7</t>
  </si>
  <si>
    <t>Svoboda Martin</t>
  </si>
  <si>
    <t>BC Pardubice</t>
  </si>
  <si>
    <t>Spousta Vladimír</t>
  </si>
  <si>
    <t>SK Knokout Brno</t>
  </si>
  <si>
    <t>Král Vít</t>
  </si>
  <si>
    <t>SKP Brno</t>
  </si>
  <si>
    <t>Šátek Milan</t>
  </si>
  <si>
    <t>Plzák Lukáš</t>
  </si>
  <si>
    <t>SK BC Mělník</t>
  </si>
  <si>
    <t>AB  1</t>
  </si>
  <si>
    <t>Chládek Zdeněk</t>
  </si>
  <si>
    <t>Kalous Denis</t>
  </si>
  <si>
    <t>Bosý Marek</t>
  </si>
  <si>
    <t>Pechr Václav</t>
  </si>
  <si>
    <t>Šesták Zdeněk</t>
  </si>
  <si>
    <t>BC TN Č.Budějovice</t>
  </si>
  <si>
    <t>Hubl Mirek</t>
  </si>
  <si>
    <t>BC Bohumín</t>
  </si>
  <si>
    <t>Šerban Miroslav</t>
  </si>
  <si>
    <t>Hejda Václav</t>
  </si>
  <si>
    <t>Škoda Filip</t>
  </si>
  <si>
    <t>SKP Praha</t>
  </si>
  <si>
    <t>CBB</t>
  </si>
  <si>
    <t>11 : 8</t>
  </si>
  <si>
    <t>Houfek David</t>
  </si>
  <si>
    <t>Radič Lukáš</t>
  </si>
  <si>
    <t>Barák Filip</t>
  </si>
  <si>
    <t>Kubáček Martin</t>
  </si>
  <si>
    <t>SK KO Brno</t>
  </si>
  <si>
    <t>Chval Jakub</t>
  </si>
  <si>
    <t>BC jičín</t>
  </si>
  <si>
    <t>Baláž Mario</t>
  </si>
  <si>
    <t>16 : 2</t>
  </si>
  <si>
    <t>7 : 3</t>
  </si>
  <si>
    <t>Kohoutek Vlatimil</t>
  </si>
  <si>
    <t>Velký Patrik</t>
  </si>
  <si>
    <t>Baník Karviná</t>
  </si>
  <si>
    <t>Polakovič Pavel</t>
  </si>
  <si>
    <t>Dudek Petr</t>
  </si>
  <si>
    <t>BK Gambare Olomouc</t>
  </si>
  <si>
    <t>Kučera Michal</t>
  </si>
  <si>
    <t>Stehlík Martin</t>
  </si>
  <si>
    <t>Schreiber Alexandr</t>
  </si>
  <si>
    <t>BC Baláž Opava</t>
  </si>
  <si>
    <t>SKP Ústí n.L:</t>
  </si>
  <si>
    <t>OPA</t>
  </si>
  <si>
    <t>20 : 5</t>
  </si>
  <si>
    <t>RSC  2</t>
  </si>
  <si>
    <t>7 : 4</t>
  </si>
  <si>
    <t>RSC  3</t>
  </si>
  <si>
    <t>Vávra Zdeněk</t>
  </si>
  <si>
    <t>SŠB Hradec Králové</t>
  </si>
  <si>
    <t>Chromý Dušan</t>
  </si>
  <si>
    <t>Baník Most</t>
  </si>
  <si>
    <t>Bartoš Patrik</t>
  </si>
  <si>
    <t>TJ TZ Rakovník</t>
  </si>
  <si>
    <t>BC O.Stach Plzeň</t>
  </si>
  <si>
    <t>RAK</t>
  </si>
  <si>
    <t>PMA</t>
  </si>
  <si>
    <t>Mistrovství České republiky v boxu žen 12.-14.6.2009 Praha</t>
  </si>
  <si>
    <t>Feriancová Martina</t>
  </si>
  <si>
    <t>Tekielová Kristýna</t>
  </si>
  <si>
    <t>SK Knoknout Brno</t>
  </si>
  <si>
    <t>Juranová Jana</t>
  </si>
  <si>
    <t>BC Lady Box Brno</t>
  </si>
  <si>
    <t>Boušková Kateřina</t>
  </si>
  <si>
    <t>BC Česká Kamenice</t>
  </si>
  <si>
    <t>Loužilová Tereza</t>
  </si>
  <si>
    <t>Ságlová Mirka</t>
  </si>
  <si>
    <t>PRI</t>
  </si>
  <si>
    <t>BRA</t>
  </si>
  <si>
    <t>30 : 2</t>
  </si>
  <si>
    <t>Obrazová Kateřina</t>
  </si>
  <si>
    <t>Ježková Kateřina</t>
  </si>
  <si>
    <t>Hlavatá Hana</t>
  </si>
  <si>
    <t>BC Gauner Jihlava</t>
  </si>
  <si>
    <t>Ďuricová Kamila</t>
  </si>
  <si>
    <t>JIH</t>
  </si>
  <si>
    <t>10 :0</t>
  </si>
  <si>
    <t>Dilhofová Danuše</t>
  </si>
  <si>
    <t>SK Lady Box Brno</t>
  </si>
  <si>
    <t>Myslivečková Michaela</t>
  </si>
  <si>
    <t>Lukešová Tereza</t>
  </si>
  <si>
    <t>Lehmanová Adriana</t>
  </si>
  <si>
    <t>19 : 0</t>
  </si>
  <si>
    <t>9 : 3</t>
  </si>
  <si>
    <t>Schmoranzová Martina</t>
  </si>
  <si>
    <t>Smetanková Lenka</t>
  </si>
  <si>
    <t>Jindrová Martina</t>
  </si>
  <si>
    <t>BC Narama Plzeň</t>
  </si>
  <si>
    <t>Kučerová Aneta</t>
  </si>
  <si>
    <t>BFC Liberec</t>
  </si>
  <si>
    <t>SKS Arena Kladno</t>
  </si>
  <si>
    <t>KLA</t>
  </si>
  <si>
    <t>16 : 0</t>
  </si>
  <si>
    <t>13 : 4</t>
  </si>
  <si>
    <t>Dudková Lenka</t>
  </si>
  <si>
    <t>Vraštilová Zuzana</t>
  </si>
  <si>
    <t>Pihavková Věra</t>
  </si>
  <si>
    <t>KBC Příbram</t>
  </si>
  <si>
    <t>WO</t>
  </si>
  <si>
    <t>14 : 3</t>
  </si>
  <si>
    <t>20 : 11</t>
  </si>
  <si>
    <t>Zubačová Pavlína</t>
  </si>
  <si>
    <t>15 : 2</t>
  </si>
  <si>
    <t>6 : 3</t>
  </si>
  <si>
    <t>Perez Xaver</t>
  </si>
  <si>
    <t>11 : 10</t>
  </si>
  <si>
    <t>13 : 7</t>
  </si>
  <si>
    <t>15 : 8</t>
  </si>
  <si>
    <t>19 : 8</t>
  </si>
  <si>
    <t>10 : 2</t>
  </si>
  <si>
    <t>12 : 4</t>
  </si>
  <si>
    <t>14 : 6</t>
  </si>
  <si>
    <t>Wiesner Jáchym</t>
  </si>
  <si>
    <t>KO  1</t>
  </si>
  <si>
    <t>19 : 4</t>
  </si>
  <si>
    <t>9 : 6</t>
  </si>
  <si>
    <t>5 : 2</t>
  </si>
  <si>
    <t>22 : 7</t>
  </si>
  <si>
    <t>15 : 5</t>
  </si>
  <si>
    <t>15 : 12</t>
  </si>
  <si>
    <t>21 : 17</t>
  </si>
  <si>
    <t>13 : 8</t>
  </si>
  <si>
    <t>17 : 8</t>
  </si>
  <si>
    <t>19 : 13</t>
  </si>
  <si>
    <t>18 : 2</t>
  </si>
  <si>
    <t>25 : 0</t>
  </si>
  <si>
    <t>12 : 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</si>
</sst>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4"/>
      <name val="Arial CE"/>
      <family val="2"/>
    </font>
    <font>
      <sz val="12"/>
      <color indexed="10"/>
      <name val="Arial CE"/>
      <family val="2"/>
    </font>
    <font>
      <sz val="18"/>
      <name val="Arial CE"/>
      <family val="2"/>
    </font>
    <font>
      <b/>
      <sz val="26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72"/>
      <name val="Arial CE"/>
      <family val="2"/>
    </font>
    <font>
      <sz val="8"/>
      <name val="Arial CE"/>
      <family val="0"/>
    </font>
    <font>
      <b/>
      <sz val="28"/>
      <name val="Arial CE"/>
      <family val="2"/>
    </font>
    <font>
      <b/>
      <sz val="20"/>
      <color indexed="18"/>
      <name val="Arial CE"/>
      <family val="2"/>
    </font>
    <font>
      <sz val="20"/>
      <color indexed="8"/>
      <name val="Arial CE"/>
      <family val="2"/>
    </font>
    <font>
      <b/>
      <sz val="20"/>
      <color indexed="8"/>
      <name val="Arial CE"/>
      <family val="2"/>
    </font>
    <font>
      <b/>
      <sz val="20"/>
      <color indexed="10"/>
      <name val="Arial CE"/>
      <family val="2"/>
    </font>
    <font>
      <sz val="24"/>
      <color indexed="8"/>
      <name val="Arial CE"/>
      <family val="2"/>
    </font>
    <font>
      <sz val="24"/>
      <name val="Arial CE"/>
      <family val="2"/>
    </font>
    <font>
      <b/>
      <sz val="24"/>
      <color indexed="8"/>
      <name val="Arial CE"/>
      <family val="2"/>
    </font>
    <font>
      <sz val="28"/>
      <name val="Arial CE"/>
      <family val="2"/>
    </font>
    <font>
      <sz val="18"/>
      <color indexed="8"/>
      <name val="Arial CE"/>
      <family val="2"/>
    </font>
    <font>
      <b/>
      <sz val="18"/>
      <color indexed="18"/>
      <name val="Arial CE"/>
      <family val="2"/>
    </font>
    <font>
      <b/>
      <sz val="18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32"/>
      <name val="Arial CE"/>
      <family val="2"/>
    </font>
    <font>
      <sz val="2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4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36" fillId="7" borderId="8" applyNumberFormat="0" applyAlignment="0" applyProtection="0"/>
    <xf numFmtId="0" fontId="38" fillId="19" borderId="8" applyNumberFormat="0" applyAlignment="0" applyProtection="0"/>
    <xf numFmtId="0" fontId="37" fillId="19" borderId="9" applyNumberFormat="0" applyAlignment="0" applyProtection="0"/>
    <xf numFmtId="0" fontId="4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3" borderId="0" applyNumberFormat="0" applyBorder="0" applyAlignment="0" applyProtection="0"/>
  </cellStyleXfs>
  <cellXfs count="86">
    <xf numFmtId="0" fontId="0" fillId="0" borderId="0" xfId="0" applyAlignment="1">
      <alignment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right"/>
    </xf>
    <xf numFmtId="0" fontId="18" fillId="24" borderId="10" xfId="0" applyFont="1" applyFill="1" applyBorder="1" applyAlignment="1">
      <alignment horizontal="center" vertical="top"/>
    </xf>
    <xf numFmtId="0" fontId="19" fillId="24" borderId="0" xfId="0" applyFont="1" applyFill="1" applyAlignment="1">
      <alignment/>
    </xf>
    <xf numFmtId="0" fontId="19" fillId="24" borderId="11" xfId="0" applyFont="1" applyFill="1" applyBorder="1" applyAlignment="1">
      <alignment/>
    </xf>
    <xf numFmtId="49" fontId="19" fillId="24" borderId="0" xfId="0" applyNumberFormat="1" applyFont="1" applyFill="1" applyAlignment="1">
      <alignment/>
    </xf>
    <xf numFmtId="49" fontId="19" fillId="24" borderId="10" xfId="0" applyNumberFormat="1" applyFont="1" applyFill="1" applyBorder="1" applyAlignment="1">
      <alignment horizontal="center" vertical="top"/>
    </xf>
    <xf numFmtId="49" fontId="19" fillId="24" borderId="11" xfId="0" applyNumberFormat="1" applyFont="1" applyFill="1" applyBorder="1" applyAlignment="1">
      <alignment/>
    </xf>
    <xf numFmtId="0" fontId="18" fillId="24" borderId="0" xfId="0" applyFont="1" applyFill="1" applyBorder="1" applyAlignment="1">
      <alignment horizontal="center" vertical="top"/>
    </xf>
    <xf numFmtId="49" fontId="20" fillId="24" borderId="0" xfId="0" applyNumberFormat="1" applyFont="1" applyFill="1" applyBorder="1" applyAlignment="1">
      <alignment horizontal="center" vertical="top"/>
    </xf>
    <xf numFmtId="49" fontId="18" fillId="24" borderId="0" xfId="0" applyNumberFormat="1" applyFont="1" applyFill="1" applyBorder="1" applyAlignment="1">
      <alignment horizontal="center" vertical="top"/>
    </xf>
    <xf numFmtId="0" fontId="3" fillId="24" borderId="0" xfId="0" applyFont="1" applyFill="1" applyBorder="1" applyAlignment="1">
      <alignment/>
    </xf>
    <xf numFmtId="49" fontId="3" fillId="24" borderId="12" xfId="0" applyNumberFormat="1" applyFont="1" applyFill="1" applyBorder="1" applyAlignment="1">
      <alignment horizontal="center" vertical="center"/>
    </xf>
    <xf numFmtId="49" fontId="10" fillId="24" borderId="12" xfId="0" applyNumberFormat="1" applyFont="1" applyFill="1" applyBorder="1" applyAlignment="1">
      <alignment vertical="center"/>
    </xf>
    <xf numFmtId="0" fontId="10" fillId="24" borderId="12" xfId="0" applyFont="1" applyFill="1" applyBorder="1" applyAlignment="1">
      <alignment vertical="center"/>
    </xf>
    <xf numFmtId="0" fontId="10" fillId="24" borderId="12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vertical="center"/>
    </xf>
    <xf numFmtId="0" fontId="10" fillId="24" borderId="12" xfId="0" applyFont="1" applyFill="1" applyBorder="1" applyAlignment="1">
      <alignment horizontal="center" vertical="center"/>
    </xf>
    <xf numFmtId="49" fontId="10" fillId="24" borderId="12" xfId="0" applyNumberFormat="1" applyFont="1" applyFill="1" applyBorder="1" applyAlignment="1">
      <alignment horizontal="left" vertical="center"/>
    </xf>
    <xf numFmtId="49" fontId="3" fillId="24" borderId="0" xfId="0" applyNumberFormat="1" applyFont="1" applyFill="1" applyBorder="1" applyAlignment="1">
      <alignment/>
    </xf>
    <xf numFmtId="49" fontId="10" fillId="24" borderId="0" xfId="0" applyNumberFormat="1" applyFont="1" applyFill="1" applyAlignment="1">
      <alignment/>
    </xf>
    <xf numFmtId="49" fontId="3" fillId="24" borderId="0" xfId="0" applyNumberFormat="1" applyFont="1" applyFill="1" applyAlignment="1">
      <alignment horizontal="right"/>
    </xf>
    <xf numFmtId="49" fontId="10" fillId="24" borderId="10" xfId="0" applyNumberFormat="1" applyFont="1" applyFill="1" applyBorder="1" applyAlignment="1">
      <alignment horizontal="center" vertical="top"/>
    </xf>
    <xf numFmtId="49" fontId="10" fillId="24" borderId="11" xfId="0" applyNumberFormat="1" applyFont="1" applyFill="1" applyBorder="1" applyAlignment="1">
      <alignment/>
    </xf>
    <xf numFmtId="49" fontId="15" fillId="24" borderId="0" xfId="0" applyNumberFormat="1" applyFont="1" applyFill="1" applyBorder="1" applyAlignment="1">
      <alignment horizontal="center" vertical="top"/>
    </xf>
    <xf numFmtId="49" fontId="10" fillId="24" borderId="0" xfId="0" applyNumberFormat="1" applyFont="1" applyFill="1" applyBorder="1" applyAlignment="1">
      <alignment/>
    </xf>
    <xf numFmtId="49" fontId="16" fillId="24" borderId="0" xfId="0" applyNumberFormat="1" applyFont="1" applyFill="1" applyBorder="1" applyAlignment="1">
      <alignment horizontal="center" vertical="top"/>
    </xf>
    <xf numFmtId="49" fontId="10" fillId="24" borderId="12" xfId="0" applyNumberFormat="1" applyFont="1" applyFill="1" applyBorder="1" applyAlignment="1">
      <alignment horizontal="center" vertical="center"/>
    </xf>
    <xf numFmtId="49" fontId="17" fillId="24" borderId="0" xfId="0" applyNumberFormat="1" applyFont="1" applyFill="1" applyBorder="1" applyAlignment="1">
      <alignment/>
    </xf>
    <xf numFmtId="49" fontId="10" fillId="24" borderId="0" xfId="0" applyNumberFormat="1" applyFont="1" applyFill="1" applyBorder="1" applyAlignment="1">
      <alignment horizontal="center" vertical="top"/>
    </xf>
    <xf numFmtId="49" fontId="3" fillId="24" borderId="0" xfId="0" applyNumberFormat="1" applyFont="1" applyFill="1" applyBorder="1" applyAlignment="1">
      <alignment horizontal="right"/>
    </xf>
    <xf numFmtId="49" fontId="14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 vertical="center"/>
    </xf>
    <xf numFmtId="49" fontId="3" fillId="24" borderId="0" xfId="0" applyNumberFormat="1" applyFont="1" applyFill="1" applyBorder="1" applyAlignment="1">
      <alignment horizontal="center" vertical="center"/>
    </xf>
    <xf numFmtId="49" fontId="10" fillId="24" borderId="13" xfId="0" applyNumberFormat="1" applyFont="1" applyFill="1" applyBorder="1" applyAlignment="1">
      <alignment horizontal="center" vertical="top"/>
    </xf>
    <xf numFmtId="49" fontId="10" fillId="24" borderId="11" xfId="0" applyNumberFormat="1" applyFont="1" applyFill="1" applyBorder="1" applyAlignment="1">
      <alignment horizontal="center" vertical="top"/>
    </xf>
    <xf numFmtId="49" fontId="5" fillId="24" borderId="0" xfId="0" applyNumberFormat="1" applyFont="1" applyFill="1" applyBorder="1" applyAlignment="1">
      <alignment horizontal="right" vertical="center"/>
    </xf>
    <xf numFmtId="0" fontId="9" fillId="24" borderId="0" xfId="0" applyFont="1" applyFill="1" applyBorder="1" applyAlignment="1">
      <alignment horizontal="center" vertical="center"/>
    </xf>
    <xf numFmtId="49" fontId="6" fillId="24" borderId="0" xfId="0" applyNumberFormat="1" applyFont="1" applyFill="1" applyAlignment="1">
      <alignment/>
    </xf>
    <xf numFmtId="0" fontId="7" fillId="24" borderId="0" xfId="0" applyFont="1" applyFill="1" applyBorder="1" applyAlignment="1">
      <alignment horizontal="right"/>
    </xf>
    <xf numFmtId="0" fontId="7" fillId="24" borderId="0" xfId="0" applyFont="1" applyFill="1" applyAlignment="1">
      <alignment horizontal="right"/>
    </xf>
    <xf numFmtId="49" fontId="7" fillId="24" borderId="0" xfId="0" applyNumberFormat="1" applyFont="1" applyFill="1" applyAlignment="1">
      <alignment horizontal="right"/>
    </xf>
    <xf numFmtId="49" fontId="7" fillId="24" borderId="0" xfId="0" applyNumberFormat="1" applyFont="1" applyFill="1" applyBorder="1" applyAlignment="1">
      <alignment/>
    </xf>
    <xf numFmtId="49" fontId="23" fillId="24" borderId="0" xfId="0" applyNumberFormat="1" applyFont="1" applyFill="1" applyBorder="1" applyAlignment="1">
      <alignment/>
    </xf>
    <xf numFmtId="49" fontId="22" fillId="24" borderId="0" xfId="0" applyNumberFormat="1" applyFont="1" applyFill="1" applyBorder="1" applyAlignment="1">
      <alignment horizontal="center" vertical="top"/>
    </xf>
    <xf numFmtId="49" fontId="7" fillId="24" borderId="0" xfId="0" applyNumberFormat="1" applyFont="1" applyFill="1" applyAlignment="1">
      <alignment/>
    </xf>
    <xf numFmtId="49" fontId="24" fillId="24" borderId="0" xfId="0" applyNumberFormat="1" applyFont="1" applyFill="1" applyBorder="1" applyAlignment="1">
      <alignment/>
    </xf>
    <xf numFmtId="49" fontId="7" fillId="24" borderId="0" xfId="0" applyNumberFormat="1" applyFont="1" applyFill="1" applyBorder="1" applyAlignment="1">
      <alignment horizontal="center" vertical="top"/>
    </xf>
    <xf numFmtId="49" fontId="7" fillId="24" borderId="0" xfId="0" applyNumberFormat="1" applyFont="1" applyFill="1" applyBorder="1" applyAlignment="1">
      <alignment horizontal="right"/>
    </xf>
    <xf numFmtId="0" fontId="19" fillId="24" borderId="0" xfId="0" applyFont="1" applyFill="1" applyBorder="1" applyAlignment="1">
      <alignment/>
    </xf>
    <xf numFmtId="0" fontId="28" fillId="24" borderId="0" xfId="0" applyFont="1" applyFill="1" applyAlignment="1">
      <alignment/>
    </xf>
    <xf numFmtId="49" fontId="21" fillId="24" borderId="11" xfId="0" applyNumberFormat="1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49" fontId="13" fillId="24" borderId="15" xfId="0" applyNumberFormat="1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49" fontId="21" fillId="24" borderId="0" xfId="0" applyNumberFormat="1" applyFont="1" applyFill="1" applyAlignment="1">
      <alignment vertical="center"/>
    </xf>
    <xf numFmtId="0" fontId="21" fillId="24" borderId="17" xfId="0" applyFont="1" applyFill="1" applyBorder="1" applyAlignment="1">
      <alignment vertical="center"/>
    </xf>
    <xf numFmtId="49" fontId="21" fillId="24" borderId="18" xfId="0" applyNumberFormat="1" applyFont="1" applyFill="1" applyBorder="1" applyAlignment="1">
      <alignment vertical="center"/>
    </xf>
    <xf numFmtId="0" fontId="21" fillId="24" borderId="19" xfId="0" applyFont="1" applyFill="1" applyBorder="1" applyAlignment="1">
      <alignment vertical="center"/>
    </xf>
    <xf numFmtId="49" fontId="8" fillId="24" borderId="20" xfId="0" applyNumberFormat="1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49" fontId="11" fillId="24" borderId="13" xfId="0" applyNumberFormat="1" applyFont="1" applyFill="1" applyBorder="1" applyAlignment="1">
      <alignment horizontal="center" vertical="center"/>
    </xf>
    <xf numFmtId="49" fontId="11" fillId="24" borderId="0" xfId="0" applyNumberFormat="1" applyFont="1" applyFill="1" applyAlignment="1">
      <alignment horizontal="center" vertical="center"/>
    </xf>
    <xf numFmtId="49" fontId="21" fillId="24" borderId="0" xfId="0" applyNumberFormat="1" applyFont="1" applyFill="1" applyAlignment="1">
      <alignment horizontal="left" vertical="center"/>
    </xf>
    <xf numFmtId="0" fontId="21" fillId="24" borderId="17" xfId="0" applyFont="1" applyFill="1" applyBorder="1" applyAlignment="1">
      <alignment horizontal="left" vertical="center"/>
    </xf>
    <xf numFmtId="49" fontId="13" fillId="24" borderId="20" xfId="0" applyNumberFormat="1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49" fontId="11" fillId="24" borderId="0" xfId="0" applyNumberFormat="1" applyFont="1" applyFill="1" applyBorder="1" applyAlignment="1">
      <alignment horizontal="center" vertical="center"/>
    </xf>
    <xf numFmtId="49" fontId="21" fillId="24" borderId="15" xfId="0" applyNumberFormat="1" applyFont="1" applyFill="1" applyBorder="1" applyAlignment="1">
      <alignment horizontal="left" vertical="center"/>
    </xf>
    <xf numFmtId="0" fontId="21" fillId="24" borderId="23" xfId="0" applyFont="1" applyFill="1" applyBorder="1" applyAlignment="1">
      <alignment horizontal="left" vertical="center"/>
    </xf>
    <xf numFmtId="49" fontId="21" fillId="24" borderId="11" xfId="0" applyNumberFormat="1" applyFont="1" applyFill="1" applyBorder="1" applyAlignment="1">
      <alignment horizontal="left" vertical="center"/>
    </xf>
    <xf numFmtId="0" fontId="21" fillId="24" borderId="14" xfId="0" applyFont="1" applyFill="1" applyBorder="1" applyAlignment="1">
      <alignment horizontal="left" vertical="center"/>
    </xf>
    <xf numFmtId="49" fontId="21" fillId="24" borderId="18" xfId="0" applyNumberFormat="1" applyFont="1" applyFill="1" applyBorder="1" applyAlignment="1">
      <alignment horizontal="left" vertical="center"/>
    </xf>
    <xf numFmtId="0" fontId="21" fillId="24" borderId="19" xfId="0" applyFont="1" applyFill="1" applyBorder="1" applyAlignment="1">
      <alignment horizontal="left" vertical="center"/>
    </xf>
    <xf numFmtId="49" fontId="21" fillId="24" borderId="0" xfId="0" applyNumberFormat="1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left" vertical="center"/>
    </xf>
    <xf numFmtId="49" fontId="27" fillId="24" borderId="20" xfId="0" applyNumberFormat="1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/>
    </xf>
    <xf numFmtId="49" fontId="21" fillId="24" borderId="0" xfId="0" applyNumberFormat="1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znam%20borc&#367;%20senior&#367;%20Ostra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8"/>
      <sheetName val="51"/>
      <sheetName val="54"/>
      <sheetName val="57"/>
      <sheetName val="60"/>
      <sheetName val="64"/>
      <sheetName val="69"/>
      <sheetName val="75"/>
      <sheetName val="81"/>
      <sheetName val="91"/>
      <sheetName val="+91"/>
    </sheetNames>
    <sheetDataSet>
      <sheetData sheetId="0">
        <row r="2">
          <cell r="D2">
            <v>1</v>
          </cell>
        </row>
        <row r="3">
          <cell r="D3">
            <v>2</v>
          </cell>
        </row>
        <row r="4">
          <cell r="D4">
            <v>3</v>
          </cell>
        </row>
        <row r="5">
          <cell r="D5">
            <v>4</v>
          </cell>
        </row>
      </sheetData>
      <sheetData sheetId="4">
        <row r="2">
          <cell r="D2">
            <v>1</v>
          </cell>
        </row>
        <row r="3">
          <cell r="D3">
            <v>2</v>
          </cell>
        </row>
        <row r="4">
          <cell r="D4">
            <v>3</v>
          </cell>
        </row>
        <row r="5">
          <cell r="D5">
            <v>4</v>
          </cell>
        </row>
        <row r="6">
          <cell r="D6">
            <v>5</v>
          </cell>
        </row>
        <row r="7">
          <cell r="D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view="pageBreakPreview" zoomScale="60" zoomScalePageLayoutView="0" workbookViewId="0" topLeftCell="A10">
      <selection activeCell="D15" sqref="D15:D16"/>
    </sheetView>
  </sheetViews>
  <sheetFormatPr defaultColWidth="9.00390625" defaultRowHeight="12.75"/>
  <cols>
    <col min="1" max="1" width="3.375" style="2" customWidth="1"/>
    <col min="2" max="4" width="55.00390625" style="2" customWidth="1"/>
    <col min="5" max="16384" width="9.125" style="2" customWidth="1"/>
  </cols>
  <sheetData>
    <row r="1" spans="1:4" ht="99.75" customHeight="1">
      <c r="A1" s="62" t="s">
        <v>9</v>
      </c>
      <c r="B1" s="63"/>
      <c r="C1" s="63"/>
      <c r="D1" s="64"/>
    </row>
    <row r="2" spans="2:4" ht="39" customHeight="1">
      <c r="B2" s="3"/>
      <c r="D2" s="65" t="s">
        <v>41</v>
      </c>
    </row>
    <row r="3" spans="1:4" ht="39" customHeight="1">
      <c r="A3" s="43"/>
      <c r="B3" s="58" t="str">
        <f>$B$32</f>
        <v>Vávra Zdeněk</v>
      </c>
      <c r="D3" s="66"/>
    </row>
    <row r="4" spans="1:4" ht="39" customHeight="1">
      <c r="A4" s="42">
        <v>1</v>
      </c>
      <c r="B4" s="59"/>
      <c r="D4" s="66"/>
    </row>
    <row r="5" spans="1:4" ht="39" customHeight="1">
      <c r="A5" s="42"/>
      <c r="B5" s="5" t="s">
        <v>19</v>
      </c>
      <c r="C5" s="6"/>
      <c r="D5" s="6"/>
    </row>
    <row r="6" spans="1:4" ht="39" customHeight="1">
      <c r="A6" s="42"/>
      <c r="B6" s="7"/>
      <c r="C6" s="6"/>
      <c r="D6" s="6"/>
    </row>
    <row r="7" spans="1:4" ht="39" customHeight="1">
      <c r="A7" s="42"/>
      <c r="B7" s="7"/>
      <c r="C7" s="58" t="s">
        <v>166</v>
      </c>
      <c r="D7" s="8"/>
    </row>
    <row r="8" spans="1:4" ht="39" customHeight="1">
      <c r="A8" s="42"/>
      <c r="B8" s="7"/>
      <c r="C8" s="59"/>
      <c r="D8" s="8"/>
    </row>
    <row r="9" spans="1:4" ht="39" customHeight="1">
      <c r="A9" s="42"/>
      <c r="B9" s="7"/>
      <c r="C9" s="9" t="s">
        <v>161</v>
      </c>
      <c r="D9" s="8"/>
    </row>
    <row r="10" spans="1:4" ht="39" customHeight="1">
      <c r="A10" s="42"/>
      <c r="B10" s="7"/>
      <c r="C10" s="10"/>
      <c r="D10" s="8"/>
    </row>
    <row r="11" spans="1:4" ht="39" customHeight="1">
      <c r="A11" s="42"/>
      <c r="B11" s="54" t="str">
        <f>$B$33</f>
        <v>Chromý Dušan</v>
      </c>
      <c r="C11" s="10"/>
      <c r="D11" s="8"/>
    </row>
    <row r="12" spans="1:4" ht="39" customHeight="1">
      <c r="A12" s="42">
        <v>2</v>
      </c>
      <c r="B12" s="55"/>
      <c r="C12" s="10"/>
      <c r="D12" s="8"/>
    </row>
    <row r="13" spans="1:4" ht="39" customHeight="1">
      <c r="A13" s="43"/>
      <c r="B13" s="11" t="s">
        <v>23</v>
      </c>
      <c r="C13" s="10"/>
      <c r="D13" s="8"/>
    </row>
    <row r="14" spans="1:4" ht="39" customHeight="1">
      <c r="A14" s="43"/>
      <c r="B14" s="6"/>
      <c r="C14" s="10"/>
      <c r="D14" s="8"/>
    </row>
    <row r="15" spans="1:4" ht="39" customHeight="1">
      <c r="A15" s="43"/>
      <c r="B15" s="6"/>
      <c r="C15" s="10"/>
      <c r="D15" s="56" t="s">
        <v>166</v>
      </c>
    </row>
    <row r="16" spans="1:4" ht="39" customHeight="1" thickBot="1">
      <c r="A16" s="43"/>
      <c r="B16" s="6"/>
      <c r="C16" s="10"/>
      <c r="D16" s="57"/>
    </row>
    <row r="17" spans="1:4" ht="39" customHeight="1">
      <c r="A17" s="43"/>
      <c r="B17" s="6"/>
      <c r="C17" s="10"/>
      <c r="D17" s="12" t="s">
        <v>161</v>
      </c>
    </row>
    <row r="18" spans="1:4" ht="39" customHeight="1">
      <c r="A18" s="43"/>
      <c r="B18" s="6"/>
      <c r="C18" s="10"/>
      <c r="D18" s="8"/>
    </row>
    <row r="19" spans="1:4" ht="39" customHeight="1">
      <c r="A19" s="43"/>
      <c r="B19" s="58" t="str">
        <f>$B$34</f>
        <v>Bartoš Patrik</v>
      </c>
      <c r="C19" s="10"/>
      <c r="D19" s="8"/>
    </row>
    <row r="20" spans="1:4" ht="39" customHeight="1">
      <c r="A20" s="42">
        <v>3</v>
      </c>
      <c r="B20" s="59"/>
      <c r="C20" s="10"/>
      <c r="D20" s="8"/>
    </row>
    <row r="21" spans="1:4" ht="39" customHeight="1">
      <c r="A21" s="42"/>
      <c r="B21" s="5" t="s">
        <v>171</v>
      </c>
      <c r="C21" s="10"/>
      <c r="D21" s="8"/>
    </row>
    <row r="22" spans="1:4" ht="39" customHeight="1">
      <c r="A22" s="42"/>
      <c r="B22" s="7"/>
      <c r="C22" s="10"/>
      <c r="D22" s="8"/>
    </row>
    <row r="23" spans="1:4" ht="39" customHeight="1">
      <c r="A23" s="42"/>
      <c r="B23" s="7"/>
      <c r="C23" s="60" t="s">
        <v>168</v>
      </c>
      <c r="D23" s="8"/>
    </row>
    <row r="24" spans="1:4" ht="39" customHeight="1">
      <c r="A24" s="42"/>
      <c r="B24" s="7"/>
      <c r="C24" s="61"/>
      <c r="D24" s="8"/>
    </row>
    <row r="25" spans="1:4" ht="39" customHeight="1">
      <c r="A25" s="42"/>
      <c r="B25" s="7"/>
      <c r="C25" s="13" t="s">
        <v>219</v>
      </c>
      <c r="D25" s="6"/>
    </row>
    <row r="26" spans="1:4" ht="39" customHeight="1">
      <c r="A26" s="42"/>
      <c r="B26" s="7"/>
      <c r="C26" s="6"/>
      <c r="D26" s="6"/>
    </row>
    <row r="27" spans="1:4" ht="39" customHeight="1">
      <c r="A27" s="42"/>
      <c r="B27" s="54" t="str">
        <f>$B$35</f>
        <v>Wiesner Jáchym</v>
      </c>
      <c r="C27" s="6"/>
      <c r="D27" s="6"/>
    </row>
    <row r="28" spans="1:4" ht="39" customHeight="1">
      <c r="A28" s="42">
        <v>4</v>
      </c>
      <c r="B28" s="55"/>
      <c r="C28" s="6"/>
      <c r="D28" s="6"/>
    </row>
    <row r="29" spans="2:4" ht="39" customHeight="1">
      <c r="B29" s="11" t="s">
        <v>172</v>
      </c>
      <c r="C29" s="6"/>
      <c r="D29" s="6"/>
    </row>
    <row r="30" ht="39" customHeight="1">
      <c r="B30" s="14"/>
    </row>
    <row r="31" spans="2:4" ht="39" customHeight="1">
      <c r="B31" s="15" t="s">
        <v>1</v>
      </c>
      <c r="C31" s="15" t="s">
        <v>0</v>
      </c>
      <c r="D31" s="15" t="s">
        <v>2</v>
      </c>
    </row>
    <row r="32" spans="2:4" ht="39" customHeight="1">
      <c r="B32" s="16" t="s">
        <v>164</v>
      </c>
      <c r="C32" s="17" t="s">
        <v>165</v>
      </c>
      <c r="D32" s="18">
        <v>1</v>
      </c>
    </row>
    <row r="33" spans="2:4" ht="39" customHeight="1">
      <c r="B33" s="16" t="s">
        <v>166</v>
      </c>
      <c r="C33" s="17" t="s">
        <v>167</v>
      </c>
      <c r="D33" s="18">
        <v>2</v>
      </c>
    </row>
    <row r="34" spans="2:4" ht="39" customHeight="1">
      <c r="B34" s="16" t="s">
        <v>168</v>
      </c>
      <c r="C34" s="17" t="s">
        <v>169</v>
      </c>
      <c r="D34" s="18">
        <v>3</v>
      </c>
    </row>
    <row r="35" spans="2:4" ht="39" customHeight="1">
      <c r="B35" s="16" t="s">
        <v>228</v>
      </c>
      <c r="C35" s="19" t="s">
        <v>170</v>
      </c>
      <c r="D35" s="20">
        <v>4</v>
      </c>
    </row>
  </sheetData>
  <sheetProtection/>
  <mergeCells count="9">
    <mergeCell ref="A1:D1"/>
    <mergeCell ref="D2:D4"/>
    <mergeCell ref="B3:B4"/>
    <mergeCell ref="C7:C8"/>
    <mergeCell ref="B27:B28"/>
    <mergeCell ref="B11:B12"/>
    <mergeCell ref="D15:D16"/>
    <mergeCell ref="B19:B20"/>
    <mergeCell ref="C23:C24"/>
  </mergeCells>
  <printOptions/>
  <pageMargins left="0.75" right="0.75" top="0.58" bottom="0.64" header="0.4921259845" footer="0.4921259845"/>
  <pageSetup fitToHeight="1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="60" zoomScalePageLayoutView="0" workbookViewId="0" topLeftCell="A4">
      <selection activeCell="E15" sqref="E15:E16"/>
    </sheetView>
  </sheetViews>
  <sheetFormatPr defaultColWidth="9.00390625" defaultRowHeight="12.75"/>
  <cols>
    <col min="1" max="1" width="3.375" style="1" customWidth="1"/>
    <col min="2" max="5" width="44.375" style="1" customWidth="1"/>
    <col min="6" max="16384" width="9.125" style="1" customWidth="1"/>
  </cols>
  <sheetData>
    <row r="1" spans="1:5" ht="108.75" customHeight="1">
      <c r="A1" s="69" t="s">
        <v>9</v>
      </c>
      <c r="B1" s="70"/>
      <c r="C1" s="70"/>
      <c r="D1" s="70"/>
      <c r="E1" s="71"/>
    </row>
    <row r="2" spans="1:5" ht="36" customHeight="1">
      <c r="A2" s="22"/>
      <c r="B2" s="31"/>
      <c r="C2" s="31"/>
      <c r="D2" s="23"/>
      <c r="E2" s="65" t="s">
        <v>50</v>
      </c>
    </row>
    <row r="3" spans="1:5" ht="36" customHeight="1">
      <c r="A3" s="22"/>
      <c r="B3" s="32"/>
      <c r="C3" s="67" t="str">
        <f>$C$38</f>
        <v>Černý Václav</v>
      </c>
      <c r="D3" s="23"/>
      <c r="E3" s="66"/>
    </row>
    <row r="4" spans="1:5" ht="36" customHeight="1">
      <c r="A4" s="22"/>
      <c r="B4" s="44" t="s">
        <v>3</v>
      </c>
      <c r="C4" s="68"/>
      <c r="D4" s="23"/>
      <c r="E4" s="66"/>
    </row>
    <row r="5" spans="1:5" ht="36" customHeight="1">
      <c r="A5" s="22"/>
      <c r="B5" s="45"/>
      <c r="C5" s="25" t="s">
        <v>11</v>
      </c>
      <c r="D5" s="23"/>
      <c r="E5" s="23"/>
    </row>
    <row r="6" spans="1:5" ht="36" customHeight="1">
      <c r="A6" s="22"/>
      <c r="B6" s="46"/>
      <c r="C6" s="26"/>
      <c r="D6" s="23"/>
      <c r="E6" s="23"/>
    </row>
    <row r="7" spans="2:5" ht="36" customHeight="1">
      <c r="B7" s="47"/>
      <c r="C7" s="26"/>
      <c r="D7" s="67" t="s">
        <v>58</v>
      </c>
      <c r="E7" s="23"/>
    </row>
    <row r="8" spans="2:5" ht="36" customHeight="1">
      <c r="B8" s="48"/>
      <c r="C8" s="26"/>
      <c r="D8" s="68"/>
      <c r="E8" s="23"/>
    </row>
    <row r="9" spans="2:5" ht="36" customHeight="1">
      <c r="B9" s="48"/>
      <c r="C9" s="26"/>
      <c r="D9" s="25" t="s">
        <v>199</v>
      </c>
      <c r="E9" s="23"/>
    </row>
    <row r="10" spans="1:5" ht="36" customHeight="1">
      <c r="A10" s="33"/>
      <c r="B10" s="49"/>
      <c r="C10" s="26"/>
      <c r="D10" s="26"/>
      <c r="E10" s="23"/>
    </row>
    <row r="11" spans="1:5" ht="36" customHeight="1">
      <c r="A11" s="33"/>
      <c r="B11" s="50"/>
      <c r="C11" s="75" t="str">
        <f>$C$39</f>
        <v>Novotný Ondřej</v>
      </c>
      <c r="D11" s="26"/>
      <c r="E11" s="23"/>
    </row>
    <row r="12" spans="1:5" ht="36" customHeight="1">
      <c r="A12" s="33"/>
      <c r="B12" s="51" t="s">
        <v>8</v>
      </c>
      <c r="C12" s="76"/>
      <c r="D12" s="26"/>
      <c r="E12" s="23"/>
    </row>
    <row r="13" spans="1:5" ht="36" customHeight="1">
      <c r="A13" s="33"/>
      <c r="B13" s="28"/>
      <c r="C13" s="27" t="s">
        <v>38</v>
      </c>
      <c r="D13" s="26"/>
      <c r="E13" s="23"/>
    </row>
    <row r="14" spans="1:5" ht="36" customHeight="1">
      <c r="A14" s="33"/>
      <c r="B14" s="34"/>
      <c r="C14" s="23"/>
      <c r="D14" s="26"/>
      <c r="E14" s="23"/>
    </row>
    <row r="15" spans="1:5" ht="36" customHeight="1">
      <c r="A15" s="24"/>
      <c r="B15" s="27"/>
      <c r="C15" s="23"/>
      <c r="D15" s="26"/>
      <c r="E15" s="56" t="s">
        <v>58</v>
      </c>
    </row>
    <row r="16" spans="1:5" ht="36" customHeight="1" thickBot="1">
      <c r="A16" s="24"/>
      <c r="B16" s="23"/>
      <c r="C16" s="23"/>
      <c r="D16" s="26"/>
      <c r="E16" s="57"/>
    </row>
    <row r="17" spans="1:5" ht="36" customHeight="1">
      <c r="A17" s="24"/>
      <c r="B17" s="67" t="str">
        <f>$C$34</f>
        <v>Musil Dominik</v>
      </c>
      <c r="C17" s="23"/>
      <c r="D17" s="26"/>
      <c r="E17" s="29" t="s">
        <v>231</v>
      </c>
    </row>
    <row r="18" spans="1:5" ht="36" customHeight="1">
      <c r="A18" s="44" t="s">
        <v>6</v>
      </c>
      <c r="B18" s="68"/>
      <c r="C18" s="23"/>
      <c r="D18" s="26"/>
      <c r="E18" s="23"/>
    </row>
    <row r="19" spans="1:5" ht="36" customHeight="1">
      <c r="A19" s="44"/>
      <c r="B19" s="25" t="s">
        <v>39</v>
      </c>
      <c r="C19" s="67" t="s">
        <v>51</v>
      </c>
      <c r="D19" s="26"/>
      <c r="E19" s="23"/>
    </row>
    <row r="20" spans="1:5" ht="36" customHeight="1">
      <c r="A20" s="44"/>
      <c r="B20" s="26"/>
      <c r="C20" s="68"/>
      <c r="D20" s="26"/>
      <c r="E20" s="23"/>
    </row>
    <row r="21" spans="1:5" ht="36" customHeight="1">
      <c r="A21" s="44"/>
      <c r="B21" s="75" t="str">
        <f>$C$35</f>
        <v>Hranička Tomáš</v>
      </c>
      <c r="C21" s="25" t="s">
        <v>72</v>
      </c>
      <c r="D21" s="26"/>
      <c r="E21" s="23"/>
    </row>
    <row r="22" spans="1:5" ht="36" customHeight="1">
      <c r="A22" s="44" t="s">
        <v>7</v>
      </c>
      <c r="B22" s="76"/>
      <c r="C22" s="26"/>
      <c r="D22" s="26"/>
      <c r="E22" s="23"/>
    </row>
    <row r="23" spans="1:5" ht="36" customHeight="1">
      <c r="A23" s="44"/>
      <c r="B23" s="27" t="s">
        <v>73</v>
      </c>
      <c r="C23" s="26"/>
      <c r="D23" s="77" t="s">
        <v>51</v>
      </c>
      <c r="E23" s="23"/>
    </row>
    <row r="24" spans="1:5" ht="36" customHeight="1">
      <c r="A24" s="44"/>
      <c r="B24" s="28"/>
      <c r="C24" s="26"/>
      <c r="D24" s="78"/>
      <c r="E24" s="23"/>
    </row>
    <row r="25" spans="1:5" ht="36" customHeight="1">
      <c r="A25" s="44"/>
      <c r="B25" s="67" t="str">
        <f>$C$36</f>
        <v>Housar David</v>
      </c>
      <c r="C25" s="26"/>
      <c r="D25" s="27" t="s">
        <v>232</v>
      </c>
      <c r="E25" s="23"/>
    </row>
    <row r="26" spans="1:5" ht="36" customHeight="1">
      <c r="A26" s="44" t="s">
        <v>5</v>
      </c>
      <c r="B26" s="68"/>
      <c r="C26" s="26"/>
      <c r="D26" s="23"/>
      <c r="E26" s="23"/>
    </row>
    <row r="27" spans="1:5" ht="36" customHeight="1">
      <c r="A27" s="44"/>
      <c r="B27" s="25" t="s">
        <v>18</v>
      </c>
      <c r="C27" s="77" t="s">
        <v>53</v>
      </c>
      <c r="D27" s="23"/>
      <c r="E27" s="23"/>
    </row>
    <row r="28" spans="1:5" ht="36" customHeight="1">
      <c r="A28" s="44"/>
      <c r="B28" s="26"/>
      <c r="C28" s="78"/>
      <c r="D28" s="23"/>
      <c r="E28" s="23"/>
    </row>
    <row r="29" spans="1:5" ht="36" customHeight="1">
      <c r="A29" s="44"/>
      <c r="B29" s="75" t="str">
        <f>$C$37</f>
        <v>Šour Pavel</v>
      </c>
      <c r="C29" s="27" t="s">
        <v>112</v>
      </c>
      <c r="D29" s="23"/>
      <c r="E29" s="23"/>
    </row>
    <row r="30" spans="1:5" ht="36" customHeight="1">
      <c r="A30" s="44" t="s">
        <v>4</v>
      </c>
      <c r="B30" s="76"/>
      <c r="C30" s="28"/>
      <c r="D30" s="23"/>
      <c r="E30" s="23"/>
    </row>
    <row r="31" spans="1:5" ht="36" customHeight="1">
      <c r="A31" s="44"/>
      <c r="B31" s="27" t="s">
        <v>28</v>
      </c>
      <c r="C31" s="28"/>
      <c r="D31" s="23"/>
      <c r="E31" s="23"/>
    </row>
    <row r="32" spans="1:5" ht="36" customHeight="1">
      <c r="A32" s="48"/>
      <c r="B32" s="23"/>
      <c r="C32" s="28"/>
      <c r="D32" s="23"/>
      <c r="E32" s="23"/>
    </row>
    <row r="33" spans="3:5" ht="36" customHeight="1">
      <c r="C33" s="15" t="s">
        <v>1</v>
      </c>
      <c r="D33" s="15" t="s">
        <v>0</v>
      </c>
      <c r="E33" s="15" t="s">
        <v>2</v>
      </c>
    </row>
    <row r="34" spans="3:5" ht="36" customHeight="1">
      <c r="C34" s="16" t="s">
        <v>51</v>
      </c>
      <c r="D34" s="21" t="s">
        <v>40</v>
      </c>
      <c r="E34" s="30">
        <f>'[1]60'!D2</f>
        <v>1</v>
      </c>
    </row>
    <row r="35" spans="3:5" ht="36" customHeight="1">
      <c r="C35" s="16" t="s">
        <v>52</v>
      </c>
      <c r="D35" s="21" t="s">
        <v>32</v>
      </c>
      <c r="E35" s="30">
        <f>'[1]60'!D3</f>
        <v>2</v>
      </c>
    </row>
    <row r="36" spans="3:5" ht="36" customHeight="1">
      <c r="C36" s="16" t="s">
        <v>53</v>
      </c>
      <c r="D36" s="21" t="s">
        <v>54</v>
      </c>
      <c r="E36" s="30">
        <f>'[1]60'!D4</f>
        <v>3</v>
      </c>
    </row>
    <row r="37" spans="3:5" ht="36" customHeight="1">
      <c r="C37" s="16" t="s">
        <v>55</v>
      </c>
      <c r="D37" s="21" t="s">
        <v>56</v>
      </c>
      <c r="E37" s="30">
        <f>'[1]60'!D5</f>
        <v>4</v>
      </c>
    </row>
    <row r="38" spans="3:5" ht="36" customHeight="1">
      <c r="C38" s="16" t="s">
        <v>57</v>
      </c>
      <c r="D38" s="21" t="s">
        <v>12</v>
      </c>
      <c r="E38" s="30">
        <f>'[1]60'!D6</f>
        <v>5</v>
      </c>
    </row>
    <row r="39" spans="3:5" ht="36" customHeight="1">
      <c r="C39" s="16" t="s">
        <v>58</v>
      </c>
      <c r="D39" s="21" t="s">
        <v>59</v>
      </c>
      <c r="E39" s="30">
        <f>'[1]60'!D7</f>
        <v>6</v>
      </c>
    </row>
    <row r="40" spans="3:5" ht="17.25" customHeight="1">
      <c r="C40" s="35"/>
      <c r="D40" s="36"/>
      <c r="E40" s="36"/>
    </row>
    <row r="41" spans="3:5" ht="15">
      <c r="C41" s="22"/>
      <c r="D41" s="22"/>
      <c r="E41" s="22"/>
    </row>
  </sheetData>
  <sheetProtection/>
  <mergeCells count="13">
    <mergeCell ref="C19:C20"/>
    <mergeCell ref="B29:B30"/>
    <mergeCell ref="B21:B22"/>
    <mergeCell ref="D23:D24"/>
    <mergeCell ref="B25:B26"/>
    <mergeCell ref="C27:C28"/>
    <mergeCell ref="A1:E1"/>
    <mergeCell ref="E2:E4"/>
    <mergeCell ref="C3:C4"/>
    <mergeCell ref="D7:D8"/>
    <mergeCell ref="C11:C12"/>
    <mergeCell ref="E15:E16"/>
    <mergeCell ref="B17:B18"/>
  </mergeCells>
  <printOptions/>
  <pageMargins left="0.75" right="0.75" top="0.65" bottom="0.7" header="0.4921259845" footer="0.4921259845"/>
  <pageSetup fitToHeight="1" fitToWidth="1" horizontalDpi="600" verticalDpi="600" orientation="portrait" paperSize="9" scale="48" r:id="rId1"/>
  <rowBreaks count="1" manualBreakCount="1">
    <brk id="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="60" zoomScalePageLayoutView="0" workbookViewId="0" topLeftCell="A10">
      <selection activeCell="E15" sqref="E15:E16"/>
    </sheetView>
  </sheetViews>
  <sheetFormatPr defaultColWidth="9.00390625" defaultRowHeight="12.75"/>
  <cols>
    <col min="1" max="1" width="3.375" style="1" customWidth="1"/>
    <col min="2" max="5" width="44.375" style="1" customWidth="1"/>
    <col min="6" max="16384" width="9.125" style="1" customWidth="1"/>
  </cols>
  <sheetData>
    <row r="1" spans="1:5" ht="108.75" customHeight="1">
      <c r="A1" s="81" t="s">
        <v>173</v>
      </c>
      <c r="B1" s="82"/>
      <c r="C1" s="82"/>
      <c r="D1" s="82"/>
      <c r="E1" s="83"/>
    </row>
    <row r="2" spans="1:5" ht="36" customHeight="1">
      <c r="A2" s="22"/>
      <c r="B2" s="31"/>
      <c r="C2" s="31"/>
      <c r="D2" s="23"/>
      <c r="E2" s="65" t="s">
        <v>42</v>
      </c>
    </row>
    <row r="3" spans="1:5" ht="36" customHeight="1">
      <c r="A3" s="22"/>
      <c r="B3" s="32"/>
      <c r="C3" s="67" t="str">
        <f>$C$38</f>
        <v>Loužilová Tereza</v>
      </c>
      <c r="D3" s="23"/>
      <c r="E3" s="66"/>
    </row>
    <row r="4" spans="1:5" ht="36" customHeight="1">
      <c r="A4" s="22"/>
      <c r="B4" s="44" t="s">
        <v>3</v>
      </c>
      <c r="C4" s="68"/>
      <c r="D4" s="23"/>
      <c r="E4" s="66"/>
    </row>
    <row r="5" spans="1:5" ht="36" customHeight="1">
      <c r="A5" s="22"/>
      <c r="B5" s="45"/>
      <c r="C5" s="25" t="s">
        <v>183</v>
      </c>
      <c r="D5" s="23"/>
      <c r="E5" s="23"/>
    </row>
    <row r="6" spans="1:5" ht="36" customHeight="1">
      <c r="A6" s="22"/>
      <c r="B6" s="46"/>
      <c r="C6" s="26"/>
      <c r="D6" s="23"/>
      <c r="E6" s="23"/>
    </row>
    <row r="7" spans="2:5" ht="36" customHeight="1">
      <c r="B7" s="47"/>
      <c r="C7" s="26"/>
      <c r="D7" s="67" t="s">
        <v>181</v>
      </c>
      <c r="E7" s="23"/>
    </row>
    <row r="8" spans="2:5" ht="36" customHeight="1">
      <c r="B8" s="48"/>
      <c r="C8" s="26"/>
      <c r="D8" s="68"/>
      <c r="E8" s="23"/>
    </row>
    <row r="9" spans="2:5" ht="36" customHeight="1">
      <c r="B9" s="48"/>
      <c r="C9" s="26"/>
      <c r="D9" s="25" t="s">
        <v>214</v>
      </c>
      <c r="E9" s="23"/>
    </row>
    <row r="10" spans="1:5" ht="36" customHeight="1">
      <c r="A10" s="33"/>
      <c r="B10" s="49"/>
      <c r="C10" s="26"/>
      <c r="D10" s="26"/>
      <c r="E10" s="23"/>
    </row>
    <row r="11" spans="1:5" ht="36" customHeight="1">
      <c r="A11" s="33"/>
      <c r="B11" s="50"/>
      <c r="C11" s="75" t="str">
        <f>$C$39</f>
        <v>Ságlová Mirka</v>
      </c>
      <c r="D11" s="26"/>
      <c r="E11" s="23"/>
    </row>
    <row r="12" spans="1:5" ht="36" customHeight="1">
      <c r="A12" s="33"/>
      <c r="B12" s="51" t="s">
        <v>8</v>
      </c>
      <c r="C12" s="76"/>
      <c r="D12" s="26"/>
      <c r="E12" s="23"/>
    </row>
    <row r="13" spans="1:5" ht="36" customHeight="1">
      <c r="A13" s="33"/>
      <c r="B13" s="28"/>
      <c r="C13" s="27" t="s">
        <v>38</v>
      </c>
      <c r="D13" s="26"/>
      <c r="E13" s="23"/>
    </row>
    <row r="14" spans="1:5" ht="36" customHeight="1">
      <c r="A14" s="33"/>
      <c r="B14" s="34"/>
      <c r="C14" s="23"/>
      <c r="D14" s="26"/>
      <c r="E14" s="23"/>
    </row>
    <row r="15" spans="1:5" ht="36" customHeight="1">
      <c r="A15" s="24"/>
      <c r="B15" s="27"/>
      <c r="C15" s="23"/>
      <c r="D15" s="26"/>
      <c r="E15" s="56" t="s">
        <v>177</v>
      </c>
    </row>
    <row r="16" spans="1:5" ht="36" customHeight="1" thickBot="1">
      <c r="A16" s="24"/>
      <c r="B16" s="23"/>
      <c r="C16" s="23"/>
      <c r="D16" s="26"/>
      <c r="E16" s="57"/>
    </row>
    <row r="17" spans="1:5" ht="36" customHeight="1">
      <c r="A17" s="24"/>
      <c r="B17" s="67" t="str">
        <f>$C$34</f>
        <v>Feriancová Martina</v>
      </c>
      <c r="C17" s="23"/>
      <c r="D17" s="26"/>
      <c r="E17" s="29" t="s">
        <v>239</v>
      </c>
    </row>
    <row r="18" spans="1:5" ht="36" customHeight="1">
      <c r="A18" s="44" t="s">
        <v>6</v>
      </c>
      <c r="B18" s="68"/>
      <c r="C18" s="23"/>
      <c r="D18" s="26"/>
      <c r="E18" s="23"/>
    </row>
    <row r="19" spans="1:5" ht="36" customHeight="1">
      <c r="A19" s="44"/>
      <c r="B19" s="25" t="s">
        <v>38</v>
      </c>
      <c r="C19" s="67" t="s">
        <v>175</v>
      </c>
      <c r="D19" s="26"/>
      <c r="E19" s="23"/>
    </row>
    <row r="20" spans="1:5" ht="36" customHeight="1">
      <c r="A20" s="44"/>
      <c r="B20" s="26"/>
      <c r="C20" s="68"/>
      <c r="D20" s="26"/>
      <c r="E20" s="23"/>
    </row>
    <row r="21" spans="1:5" ht="36" customHeight="1">
      <c r="A21" s="44"/>
      <c r="B21" s="75" t="str">
        <f>$C$35</f>
        <v>Tekielová Kristýna</v>
      </c>
      <c r="C21" s="25" t="s">
        <v>78</v>
      </c>
      <c r="D21" s="26"/>
      <c r="E21" s="23"/>
    </row>
    <row r="22" spans="1:5" ht="36" customHeight="1">
      <c r="A22" s="44" t="s">
        <v>7</v>
      </c>
      <c r="B22" s="76"/>
      <c r="C22" s="26"/>
      <c r="D22" s="26"/>
      <c r="E22" s="23"/>
    </row>
    <row r="23" spans="1:5" ht="36" customHeight="1">
      <c r="A23" s="44"/>
      <c r="B23" s="27" t="s">
        <v>15</v>
      </c>
      <c r="C23" s="26"/>
      <c r="D23" s="77" t="s">
        <v>177</v>
      </c>
      <c r="E23" s="23"/>
    </row>
    <row r="24" spans="1:5" ht="36" customHeight="1">
      <c r="A24" s="44"/>
      <c r="B24" s="28"/>
      <c r="C24" s="26"/>
      <c r="D24" s="78"/>
      <c r="E24" s="23"/>
    </row>
    <row r="25" spans="1:5" ht="36" customHeight="1">
      <c r="A25" s="44"/>
      <c r="B25" s="67" t="str">
        <f>$C$36</f>
        <v>Juranová Jana</v>
      </c>
      <c r="C25" s="26"/>
      <c r="D25" s="27" t="s">
        <v>215</v>
      </c>
      <c r="E25" s="23"/>
    </row>
    <row r="26" spans="1:5" ht="36" customHeight="1">
      <c r="A26" s="44" t="s">
        <v>5</v>
      </c>
      <c r="B26" s="68"/>
      <c r="C26" s="26"/>
      <c r="D26" s="23"/>
      <c r="E26" s="23"/>
    </row>
    <row r="27" spans="1:5" ht="36" customHeight="1">
      <c r="A27" s="44"/>
      <c r="B27" s="25" t="s">
        <v>184</v>
      </c>
      <c r="C27" s="77" t="s">
        <v>177</v>
      </c>
      <c r="D27" s="23"/>
      <c r="E27" s="23"/>
    </row>
    <row r="28" spans="1:5" ht="36" customHeight="1">
      <c r="A28" s="44"/>
      <c r="B28" s="26"/>
      <c r="C28" s="78"/>
      <c r="D28" s="23"/>
      <c r="E28" s="23"/>
    </row>
    <row r="29" spans="1:5" ht="36" customHeight="1">
      <c r="A29" s="44"/>
      <c r="B29" s="75" t="str">
        <f>$C$37</f>
        <v>Boušková Kateřina</v>
      </c>
      <c r="C29" s="27" t="s">
        <v>185</v>
      </c>
      <c r="D29" s="23"/>
      <c r="E29" s="23"/>
    </row>
    <row r="30" spans="1:5" ht="36" customHeight="1">
      <c r="A30" s="44" t="s">
        <v>4</v>
      </c>
      <c r="B30" s="76"/>
      <c r="C30" s="28"/>
      <c r="D30" s="23"/>
      <c r="E30" s="23"/>
    </row>
    <row r="31" spans="1:5" ht="36" customHeight="1">
      <c r="A31" s="44"/>
      <c r="B31" s="27" t="s">
        <v>106</v>
      </c>
      <c r="C31" s="28"/>
      <c r="D31" s="23"/>
      <c r="E31" s="23"/>
    </row>
    <row r="32" spans="1:5" ht="36" customHeight="1">
      <c r="A32" s="48"/>
      <c r="B32" s="23"/>
      <c r="C32" s="28"/>
      <c r="D32" s="23"/>
      <c r="E32" s="23"/>
    </row>
    <row r="33" spans="3:5" ht="36" customHeight="1">
      <c r="C33" s="15" t="s">
        <v>1</v>
      </c>
      <c r="D33" s="15" t="s">
        <v>0</v>
      </c>
      <c r="E33" s="15" t="s">
        <v>2</v>
      </c>
    </row>
    <row r="34" spans="3:5" ht="36" customHeight="1">
      <c r="C34" s="16" t="s">
        <v>174</v>
      </c>
      <c r="D34" s="21" t="s">
        <v>59</v>
      </c>
      <c r="E34" s="30">
        <f>'[1]60'!D2</f>
        <v>1</v>
      </c>
    </row>
    <row r="35" spans="3:5" ht="36" customHeight="1">
      <c r="C35" s="16" t="s">
        <v>175</v>
      </c>
      <c r="D35" s="21" t="s">
        <v>176</v>
      </c>
      <c r="E35" s="30">
        <f>'[1]60'!D3</f>
        <v>2</v>
      </c>
    </row>
    <row r="36" spans="3:5" ht="36" customHeight="1">
      <c r="C36" s="16" t="s">
        <v>177</v>
      </c>
      <c r="D36" s="21" t="s">
        <v>178</v>
      </c>
      <c r="E36" s="30">
        <f>'[1]60'!D4</f>
        <v>3</v>
      </c>
    </row>
    <row r="37" spans="3:5" ht="36" customHeight="1">
      <c r="C37" s="16" t="s">
        <v>179</v>
      </c>
      <c r="D37" s="21" t="s">
        <v>180</v>
      </c>
      <c r="E37" s="30">
        <f>'[1]60'!D5</f>
        <v>4</v>
      </c>
    </row>
    <row r="38" spans="3:5" ht="36" customHeight="1">
      <c r="C38" s="16" t="s">
        <v>181</v>
      </c>
      <c r="D38" s="21" t="s">
        <v>30</v>
      </c>
      <c r="E38" s="30">
        <f>'[1]60'!D6</f>
        <v>5</v>
      </c>
    </row>
    <row r="39" spans="3:5" ht="36" customHeight="1">
      <c r="C39" s="16" t="s">
        <v>182</v>
      </c>
      <c r="D39" s="21" t="s">
        <v>59</v>
      </c>
      <c r="E39" s="30">
        <f>'[1]60'!D7</f>
        <v>6</v>
      </c>
    </row>
    <row r="40" spans="3:5" ht="17.25" customHeight="1">
      <c r="C40" s="35"/>
      <c r="D40" s="36"/>
      <c r="E40" s="36"/>
    </row>
    <row r="41" spans="3:5" ht="15">
      <c r="C41" s="22"/>
      <c r="D41" s="22"/>
      <c r="E41" s="22"/>
    </row>
  </sheetData>
  <sheetProtection/>
  <mergeCells count="13">
    <mergeCell ref="C19:C20"/>
    <mergeCell ref="B29:B30"/>
    <mergeCell ref="B21:B22"/>
    <mergeCell ref="D23:D24"/>
    <mergeCell ref="B25:B26"/>
    <mergeCell ref="C27:C28"/>
    <mergeCell ref="A1:E1"/>
    <mergeCell ref="E2:E4"/>
    <mergeCell ref="C3:C4"/>
    <mergeCell ref="D7:D8"/>
    <mergeCell ref="C11:C12"/>
    <mergeCell ref="E15:E16"/>
    <mergeCell ref="B17:B18"/>
  </mergeCells>
  <printOptions/>
  <pageMargins left="0.75" right="0.75" top="0.62" bottom="0.62" header="0.4921259845" footer="0.4921259845"/>
  <pageSetup fitToHeight="1" fitToWidth="1" horizontalDpi="600" verticalDpi="6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="60" zoomScalePageLayoutView="0" workbookViewId="0" topLeftCell="A10">
      <selection activeCell="E18" sqref="E18"/>
    </sheetView>
  </sheetViews>
  <sheetFormatPr defaultColWidth="9.00390625" defaultRowHeight="12.75"/>
  <cols>
    <col min="1" max="1" width="3.375" style="1" customWidth="1"/>
    <col min="2" max="5" width="44.375" style="1" customWidth="1"/>
    <col min="6" max="16384" width="9.125" style="1" customWidth="1"/>
  </cols>
  <sheetData>
    <row r="1" spans="1:5" ht="108.75" customHeight="1">
      <c r="A1" s="81" t="s">
        <v>173</v>
      </c>
      <c r="B1" s="82"/>
      <c r="C1" s="82"/>
      <c r="D1" s="82"/>
      <c r="E1" s="83"/>
    </row>
    <row r="2" spans="1:5" ht="36" customHeight="1">
      <c r="A2" s="22"/>
      <c r="B2" s="31"/>
      <c r="C2" s="31"/>
      <c r="D2" s="23"/>
      <c r="E2" s="65" t="s">
        <v>43</v>
      </c>
    </row>
    <row r="3" spans="1:5" ht="36" customHeight="1">
      <c r="A3" s="22"/>
      <c r="B3" s="32"/>
      <c r="C3" s="67" t="str">
        <f>$C$36</f>
        <v>Hlavatá Hana</v>
      </c>
      <c r="D3" s="23"/>
      <c r="E3" s="66"/>
    </row>
    <row r="4" spans="1:5" ht="36" customHeight="1">
      <c r="A4" s="22"/>
      <c r="B4" s="44" t="s">
        <v>5</v>
      </c>
      <c r="C4" s="68"/>
      <c r="D4" s="23"/>
      <c r="E4" s="66"/>
    </row>
    <row r="5" spans="1:5" ht="36" customHeight="1">
      <c r="A5" s="22"/>
      <c r="B5" s="45"/>
      <c r="C5" s="25" t="s">
        <v>191</v>
      </c>
      <c r="D5" s="23"/>
      <c r="E5" s="23"/>
    </row>
    <row r="6" spans="1:5" ht="36" customHeight="1">
      <c r="A6" s="22"/>
      <c r="B6" s="46"/>
      <c r="C6" s="26"/>
      <c r="D6" s="23"/>
      <c r="E6" s="23"/>
    </row>
    <row r="7" spans="2:5" ht="36" customHeight="1">
      <c r="B7" s="47"/>
      <c r="C7" s="26"/>
      <c r="D7" s="67" t="s">
        <v>217</v>
      </c>
      <c r="E7" s="23"/>
    </row>
    <row r="8" spans="2:5" ht="36" customHeight="1">
      <c r="B8" s="48"/>
      <c r="C8" s="26"/>
      <c r="D8" s="68"/>
      <c r="E8" s="23"/>
    </row>
    <row r="9" spans="2:5" ht="36" customHeight="1">
      <c r="B9" s="48"/>
      <c r="C9" s="26"/>
      <c r="D9" s="25" t="s">
        <v>216</v>
      </c>
      <c r="E9" s="23"/>
    </row>
    <row r="10" spans="1:5" ht="36" customHeight="1">
      <c r="A10" s="33"/>
      <c r="B10" s="49"/>
      <c r="C10" s="26"/>
      <c r="D10" s="26"/>
      <c r="E10" s="23"/>
    </row>
    <row r="11" spans="1:5" ht="36" customHeight="1">
      <c r="A11" s="33"/>
      <c r="B11" s="50"/>
      <c r="C11" s="75" t="str">
        <f>$C$37</f>
        <v>Zubačová Pavlína</v>
      </c>
      <c r="D11" s="26"/>
      <c r="E11" s="23"/>
    </row>
    <row r="12" spans="1:5" ht="36" customHeight="1">
      <c r="A12" s="33"/>
      <c r="B12" s="51" t="s">
        <v>4</v>
      </c>
      <c r="C12" s="76"/>
      <c r="D12" s="26"/>
      <c r="E12" s="23"/>
    </row>
    <row r="13" spans="1:5" ht="36" customHeight="1">
      <c r="A13" s="33"/>
      <c r="B13" s="28"/>
      <c r="C13" s="27" t="s">
        <v>172</v>
      </c>
      <c r="D13" s="26"/>
      <c r="E13" s="23"/>
    </row>
    <row r="14" spans="1:5" ht="36" customHeight="1">
      <c r="A14" s="33"/>
      <c r="B14" s="34"/>
      <c r="C14" s="23"/>
      <c r="D14" s="26"/>
      <c r="E14" s="23"/>
    </row>
    <row r="15" spans="1:5" ht="36" customHeight="1">
      <c r="A15" s="24"/>
      <c r="B15" s="27"/>
      <c r="C15" s="23"/>
      <c r="D15" s="26"/>
      <c r="E15" s="56" t="s">
        <v>190</v>
      </c>
    </row>
    <row r="16" spans="1:5" ht="36" customHeight="1" thickBot="1">
      <c r="A16" s="24"/>
      <c r="B16" s="23"/>
      <c r="C16" s="23"/>
      <c r="D16" s="26"/>
      <c r="E16" s="57"/>
    </row>
    <row r="17" spans="1:5" ht="36" customHeight="1">
      <c r="A17" s="24"/>
      <c r="B17" s="79"/>
      <c r="C17" s="23"/>
      <c r="D17" s="26"/>
      <c r="E17" s="29" t="s">
        <v>237</v>
      </c>
    </row>
    <row r="18" spans="1:5" ht="36" customHeight="1">
      <c r="A18" s="44"/>
      <c r="B18" s="80"/>
      <c r="C18" s="23"/>
      <c r="D18" s="26"/>
      <c r="E18" s="23"/>
    </row>
    <row r="19" spans="1:5" ht="36" customHeight="1">
      <c r="A19" s="44"/>
      <c r="B19" s="32"/>
      <c r="C19" s="67" t="str">
        <f>$C$38</f>
        <v>Ďuricová Kamila</v>
      </c>
      <c r="D19" s="26"/>
      <c r="E19" s="23"/>
    </row>
    <row r="20" spans="1:5" ht="36" customHeight="1">
      <c r="A20" s="44"/>
      <c r="B20" s="44" t="s">
        <v>3</v>
      </c>
      <c r="C20" s="68"/>
      <c r="D20" s="26"/>
      <c r="E20" s="23"/>
    </row>
    <row r="21" spans="1:5" ht="36" customHeight="1">
      <c r="A21" s="44"/>
      <c r="B21" s="79"/>
      <c r="C21" s="25" t="s">
        <v>11</v>
      </c>
      <c r="D21" s="26"/>
      <c r="E21" s="23"/>
    </row>
    <row r="22" spans="1:5" ht="36" customHeight="1">
      <c r="A22" s="44"/>
      <c r="B22" s="80"/>
      <c r="C22" s="26"/>
      <c r="D22" s="26"/>
      <c r="E22" s="23"/>
    </row>
    <row r="23" spans="1:5" ht="36" customHeight="1">
      <c r="A23" s="44"/>
      <c r="B23" s="27"/>
      <c r="C23" s="26"/>
      <c r="D23" s="77" t="s">
        <v>190</v>
      </c>
      <c r="E23" s="23"/>
    </row>
    <row r="24" spans="1:5" ht="36" customHeight="1">
      <c r="A24" s="44"/>
      <c r="B24" s="28"/>
      <c r="C24" s="26"/>
      <c r="D24" s="78"/>
      <c r="E24" s="23"/>
    </row>
    <row r="25" spans="1:5" ht="36" customHeight="1">
      <c r="A25" s="44"/>
      <c r="B25" s="67" t="str">
        <f>$C$34</f>
        <v>Obrazová Kateřina</v>
      </c>
      <c r="C25" s="26"/>
      <c r="D25" s="27" t="s">
        <v>199</v>
      </c>
      <c r="E25" s="23"/>
    </row>
    <row r="26" spans="1:5" ht="36" customHeight="1">
      <c r="A26" s="44" t="s">
        <v>6</v>
      </c>
      <c r="B26" s="68"/>
      <c r="C26" s="26"/>
      <c r="D26" s="23"/>
      <c r="E26" s="23"/>
    </row>
    <row r="27" spans="1:5" ht="36" customHeight="1">
      <c r="A27" s="44"/>
      <c r="B27" s="25" t="s">
        <v>89</v>
      </c>
      <c r="C27" s="77" t="s">
        <v>187</v>
      </c>
      <c r="D27" s="23"/>
      <c r="E27" s="23"/>
    </row>
    <row r="28" spans="1:5" ht="36" customHeight="1">
      <c r="A28" s="44"/>
      <c r="B28" s="26"/>
      <c r="C28" s="78"/>
      <c r="D28" s="23"/>
      <c r="E28" s="23"/>
    </row>
    <row r="29" spans="1:5" ht="36" customHeight="1">
      <c r="A29" s="44"/>
      <c r="B29" s="75" t="str">
        <f>$C$35</f>
        <v>Ježková Kateřina</v>
      </c>
      <c r="C29" s="27" t="s">
        <v>192</v>
      </c>
      <c r="D29" s="23"/>
      <c r="E29" s="23"/>
    </row>
    <row r="30" spans="1:5" ht="36" customHeight="1">
      <c r="A30" s="44" t="s">
        <v>7</v>
      </c>
      <c r="B30" s="76"/>
      <c r="C30" s="28"/>
      <c r="D30" s="23"/>
      <c r="E30" s="23"/>
    </row>
    <row r="31" spans="1:5" ht="36" customHeight="1">
      <c r="A31" s="44"/>
      <c r="B31" s="27" t="s">
        <v>38</v>
      </c>
      <c r="C31" s="28"/>
      <c r="D31" s="23"/>
      <c r="E31" s="23"/>
    </row>
    <row r="32" spans="1:5" ht="36" customHeight="1">
      <c r="A32" s="48"/>
      <c r="B32" s="23"/>
      <c r="C32" s="28"/>
      <c r="D32" s="23"/>
      <c r="E32" s="23"/>
    </row>
    <row r="33" spans="3:5" ht="36" customHeight="1">
      <c r="C33" s="15" t="s">
        <v>1</v>
      </c>
      <c r="D33" s="15" t="s">
        <v>0</v>
      </c>
      <c r="E33" s="15" t="s">
        <v>2</v>
      </c>
    </row>
    <row r="34" spans="3:5" ht="36" customHeight="1">
      <c r="C34" s="16" t="s">
        <v>186</v>
      </c>
      <c r="D34" s="21" t="s">
        <v>81</v>
      </c>
      <c r="E34" s="30">
        <f>'[1]60'!D2</f>
        <v>1</v>
      </c>
    </row>
    <row r="35" spans="3:5" ht="36" customHeight="1">
      <c r="C35" s="16" t="s">
        <v>187</v>
      </c>
      <c r="D35" s="21" t="s">
        <v>59</v>
      </c>
      <c r="E35" s="30">
        <f>'[1]60'!D3</f>
        <v>2</v>
      </c>
    </row>
    <row r="36" spans="3:5" ht="36" customHeight="1">
      <c r="C36" s="16" t="s">
        <v>188</v>
      </c>
      <c r="D36" s="21" t="s">
        <v>189</v>
      </c>
      <c r="E36" s="30">
        <f>'[1]60'!D4</f>
        <v>3</v>
      </c>
    </row>
    <row r="37" spans="3:5" ht="36" customHeight="1">
      <c r="C37" s="16" t="s">
        <v>217</v>
      </c>
      <c r="D37" s="21" t="s">
        <v>29</v>
      </c>
      <c r="E37" s="30">
        <f>'[1]60'!D5</f>
        <v>4</v>
      </c>
    </row>
    <row r="38" spans="3:5" ht="36" customHeight="1">
      <c r="C38" s="16" t="s">
        <v>190</v>
      </c>
      <c r="D38" s="21" t="s">
        <v>12</v>
      </c>
      <c r="E38" s="30">
        <f>'[1]60'!D6</f>
        <v>5</v>
      </c>
    </row>
    <row r="39" spans="3:5" ht="17.25" customHeight="1">
      <c r="C39" s="35"/>
      <c r="D39" s="36"/>
      <c r="E39" s="36"/>
    </row>
    <row r="40" spans="3:5" ht="15">
      <c r="C40" s="22"/>
      <c r="D40" s="22"/>
      <c r="E40" s="22"/>
    </row>
  </sheetData>
  <sheetProtection/>
  <mergeCells count="13">
    <mergeCell ref="C19:C20"/>
    <mergeCell ref="B29:B30"/>
    <mergeCell ref="B21:B22"/>
    <mergeCell ref="D23:D24"/>
    <mergeCell ref="B25:B26"/>
    <mergeCell ref="C27:C28"/>
    <mergeCell ref="A1:E1"/>
    <mergeCell ref="E2:E4"/>
    <mergeCell ref="C3:C4"/>
    <mergeCell ref="D7:D8"/>
    <mergeCell ref="C11:C12"/>
    <mergeCell ref="E15:E16"/>
    <mergeCell ref="B17:B18"/>
  </mergeCells>
  <printOptions/>
  <pageMargins left="0.75" right="0.75" top="0.62" bottom="0.64" header="0.4921259845" footer="0.4921259845"/>
  <pageSetup fitToHeight="1" fitToWidth="1" horizontalDpi="600" verticalDpi="600" orientation="portrait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60" zoomScalePageLayoutView="0" workbookViewId="0" topLeftCell="A10">
      <selection activeCell="B33" sqref="B33"/>
    </sheetView>
  </sheetViews>
  <sheetFormatPr defaultColWidth="9.00390625" defaultRowHeight="12.75"/>
  <cols>
    <col min="1" max="1" width="3.375" style="2" customWidth="1"/>
    <col min="2" max="4" width="55.00390625" style="2" customWidth="1"/>
    <col min="5" max="16384" width="9.125" style="2" customWidth="1"/>
  </cols>
  <sheetData>
    <row r="1" spans="1:4" ht="99.75" customHeight="1">
      <c r="A1" s="81" t="s">
        <v>173</v>
      </c>
      <c r="B1" s="82"/>
      <c r="C1" s="82"/>
      <c r="D1" s="83"/>
    </row>
    <row r="2" spans="2:4" ht="39" customHeight="1">
      <c r="B2" s="3"/>
      <c r="D2" s="65" t="s">
        <v>44</v>
      </c>
    </row>
    <row r="3" spans="1:4" ht="39" customHeight="1">
      <c r="A3" s="43"/>
      <c r="B3" s="58" t="str">
        <f>$B$32</f>
        <v>Dilhofová Danuše</v>
      </c>
      <c r="D3" s="66"/>
    </row>
    <row r="4" spans="1:4" ht="39" customHeight="1">
      <c r="A4" s="42">
        <v>1</v>
      </c>
      <c r="B4" s="59"/>
      <c r="D4" s="66"/>
    </row>
    <row r="5" spans="1:4" ht="39" customHeight="1">
      <c r="A5" s="42"/>
      <c r="B5" s="5" t="s">
        <v>184</v>
      </c>
      <c r="C5" s="6"/>
      <c r="D5" s="6"/>
    </row>
    <row r="6" spans="1:4" ht="39" customHeight="1">
      <c r="A6" s="42"/>
      <c r="B6" s="7"/>
      <c r="C6" s="6"/>
      <c r="D6" s="6"/>
    </row>
    <row r="7" spans="1:4" ht="39" customHeight="1">
      <c r="A7" s="42"/>
      <c r="B7" s="7"/>
      <c r="C7" s="58" t="s">
        <v>193</v>
      </c>
      <c r="D7" s="8"/>
    </row>
    <row r="8" spans="1:4" ht="39" customHeight="1">
      <c r="A8" s="42"/>
      <c r="B8" s="7"/>
      <c r="C8" s="59"/>
      <c r="D8" s="8"/>
    </row>
    <row r="9" spans="1:4" ht="39" customHeight="1">
      <c r="A9" s="42"/>
      <c r="B9" s="7"/>
      <c r="C9" s="9" t="s">
        <v>198</v>
      </c>
      <c r="D9" s="8"/>
    </row>
    <row r="10" spans="1:4" ht="39" customHeight="1">
      <c r="A10" s="42"/>
      <c r="B10" s="7"/>
      <c r="C10" s="10"/>
      <c r="D10" s="8"/>
    </row>
    <row r="11" spans="1:4" ht="39" customHeight="1">
      <c r="A11" s="42"/>
      <c r="B11" s="54" t="str">
        <f>$B$33</f>
        <v>Myslivečková Michaela</v>
      </c>
      <c r="C11" s="10"/>
      <c r="D11" s="8"/>
    </row>
    <row r="12" spans="1:4" ht="39" customHeight="1">
      <c r="A12" s="42">
        <v>2</v>
      </c>
      <c r="B12" s="55"/>
      <c r="C12" s="10"/>
      <c r="D12" s="8"/>
    </row>
    <row r="13" spans="1:4" ht="39" customHeight="1">
      <c r="A13" s="43"/>
      <c r="B13" s="11" t="s">
        <v>11</v>
      </c>
      <c r="C13" s="10"/>
      <c r="D13" s="8"/>
    </row>
    <row r="14" spans="1:4" ht="39" customHeight="1">
      <c r="A14" s="43"/>
      <c r="B14" s="6"/>
      <c r="C14" s="10"/>
      <c r="D14" s="8"/>
    </row>
    <row r="15" spans="1:4" ht="39" customHeight="1">
      <c r="A15" s="43"/>
      <c r="B15" s="6"/>
      <c r="C15" s="10"/>
      <c r="D15" s="56" t="s">
        <v>193</v>
      </c>
    </row>
    <row r="16" spans="1:4" ht="39" customHeight="1" thickBot="1">
      <c r="A16" s="43"/>
      <c r="B16" s="6"/>
      <c r="C16" s="10"/>
      <c r="D16" s="57"/>
    </row>
    <row r="17" spans="1:4" ht="39" customHeight="1">
      <c r="A17" s="43"/>
      <c r="B17" s="6"/>
      <c r="C17" s="10"/>
      <c r="D17" s="12" t="s">
        <v>163</v>
      </c>
    </row>
    <row r="18" spans="1:4" ht="39" customHeight="1">
      <c r="A18" s="43"/>
      <c r="B18" s="6"/>
      <c r="C18" s="10"/>
      <c r="D18" s="8"/>
    </row>
    <row r="19" spans="1:4" ht="39" customHeight="1">
      <c r="A19" s="43"/>
      <c r="B19" s="58" t="str">
        <f>$B$34</f>
        <v>Lukešová Tereza</v>
      </c>
      <c r="C19" s="10"/>
      <c r="D19" s="8"/>
    </row>
    <row r="20" spans="1:4" ht="39" customHeight="1">
      <c r="A20" s="42">
        <v>3</v>
      </c>
      <c r="B20" s="59"/>
      <c r="C20" s="10"/>
      <c r="D20" s="8"/>
    </row>
    <row r="21" spans="1:4" ht="39" customHeight="1">
      <c r="A21" s="42"/>
      <c r="B21" s="5" t="s">
        <v>172</v>
      </c>
      <c r="C21" s="10"/>
      <c r="D21" s="8"/>
    </row>
    <row r="22" spans="1:4" ht="39" customHeight="1">
      <c r="A22" s="42"/>
      <c r="B22" s="7"/>
      <c r="C22" s="10"/>
      <c r="D22" s="8"/>
    </row>
    <row r="23" spans="1:4" ht="39" customHeight="1">
      <c r="A23" s="42"/>
      <c r="B23" s="7"/>
      <c r="C23" s="60" t="s">
        <v>196</v>
      </c>
      <c r="D23" s="8"/>
    </row>
    <row r="24" spans="1:4" ht="39" customHeight="1">
      <c r="A24" s="42"/>
      <c r="B24" s="7"/>
      <c r="C24" s="61"/>
      <c r="D24" s="8"/>
    </row>
    <row r="25" spans="1:4" ht="39" customHeight="1">
      <c r="A25" s="42"/>
      <c r="B25" s="7"/>
      <c r="C25" s="13" t="s">
        <v>199</v>
      </c>
      <c r="D25" s="6"/>
    </row>
    <row r="26" spans="1:4" ht="39" customHeight="1">
      <c r="A26" s="42"/>
      <c r="B26" s="7"/>
      <c r="C26" s="6"/>
      <c r="D26" s="6"/>
    </row>
    <row r="27" spans="1:4" ht="39" customHeight="1">
      <c r="A27" s="42"/>
      <c r="B27" s="54" t="str">
        <f>$B$35</f>
        <v>Lehmanová Adriana</v>
      </c>
      <c r="C27" s="6"/>
      <c r="D27" s="6"/>
    </row>
    <row r="28" spans="1:4" ht="39" customHeight="1">
      <c r="A28" s="42">
        <v>4</v>
      </c>
      <c r="B28" s="55"/>
      <c r="C28" s="6"/>
      <c r="D28" s="6"/>
    </row>
    <row r="29" spans="2:4" ht="39" customHeight="1">
      <c r="B29" s="11" t="s">
        <v>11</v>
      </c>
      <c r="C29" s="6"/>
      <c r="D29" s="6"/>
    </row>
    <row r="30" ht="39" customHeight="1">
      <c r="B30" s="14"/>
    </row>
    <row r="31" spans="2:4" ht="39" customHeight="1">
      <c r="B31" s="15" t="s">
        <v>1</v>
      </c>
      <c r="C31" s="15" t="s">
        <v>0</v>
      </c>
      <c r="D31" s="15" t="s">
        <v>2</v>
      </c>
    </row>
    <row r="32" spans="2:4" ht="39" customHeight="1">
      <c r="B32" s="16" t="s">
        <v>193</v>
      </c>
      <c r="C32" s="17" t="s">
        <v>194</v>
      </c>
      <c r="D32" s="18">
        <f>'[1]48'!D2</f>
        <v>1</v>
      </c>
    </row>
    <row r="33" spans="2:4" ht="39" customHeight="1">
      <c r="B33" s="16" t="s">
        <v>195</v>
      </c>
      <c r="C33" s="17" t="s">
        <v>12</v>
      </c>
      <c r="D33" s="18">
        <f>'[1]48'!D3</f>
        <v>2</v>
      </c>
    </row>
    <row r="34" spans="2:4" ht="39" customHeight="1">
      <c r="B34" s="16" t="s">
        <v>196</v>
      </c>
      <c r="C34" s="17" t="s">
        <v>29</v>
      </c>
      <c r="D34" s="18">
        <f>'[1]48'!D4</f>
        <v>3</v>
      </c>
    </row>
    <row r="35" spans="2:4" ht="39" customHeight="1">
      <c r="B35" s="16" t="s">
        <v>197</v>
      </c>
      <c r="C35" s="19" t="s">
        <v>12</v>
      </c>
      <c r="D35" s="20">
        <f>'[1]48'!D5</f>
        <v>4</v>
      </c>
    </row>
  </sheetData>
  <sheetProtection/>
  <mergeCells count="9">
    <mergeCell ref="A1:D1"/>
    <mergeCell ref="D2:D4"/>
    <mergeCell ref="B3:B4"/>
    <mergeCell ref="C7:C8"/>
    <mergeCell ref="B27:B28"/>
    <mergeCell ref="B11:B12"/>
    <mergeCell ref="D15:D16"/>
    <mergeCell ref="B19:B20"/>
    <mergeCell ref="C23:C24"/>
  </mergeCells>
  <printOptions/>
  <pageMargins left="0.75" right="0.75" top="0.63" bottom="0.59" header="0.4921259845" footer="0.4921259845"/>
  <pageSetup fitToHeight="1" fitToWidth="1" horizontalDpi="600" verticalDpi="600" orientation="portrait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60" zoomScalePageLayoutView="0" workbookViewId="0" topLeftCell="A10">
      <selection activeCell="D18" sqref="D18"/>
    </sheetView>
  </sheetViews>
  <sheetFormatPr defaultColWidth="9.00390625" defaultRowHeight="12.75"/>
  <cols>
    <col min="1" max="1" width="3.375" style="2" customWidth="1"/>
    <col min="2" max="4" width="55.00390625" style="2" customWidth="1"/>
    <col min="5" max="16384" width="9.125" style="2" customWidth="1"/>
  </cols>
  <sheetData>
    <row r="1" spans="1:4" ht="99.75" customHeight="1">
      <c r="A1" s="81" t="s">
        <v>173</v>
      </c>
      <c r="B1" s="82"/>
      <c r="C1" s="82"/>
      <c r="D1" s="83"/>
    </row>
    <row r="2" spans="2:4" ht="39" customHeight="1">
      <c r="B2" s="3"/>
      <c r="D2" s="65" t="s">
        <v>46</v>
      </c>
    </row>
    <row r="3" spans="1:4" ht="39" customHeight="1">
      <c r="A3" s="43"/>
      <c r="B3" s="58" t="str">
        <f>$B$32</f>
        <v>Schmoranzová Martina</v>
      </c>
      <c r="D3" s="66"/>
    </row>
    <row r="4" spans="1:4" ht="39" customHeight="1">
      <c r="A4" s="42">
        <v>1</v>
      </c>
      <c r="B4" s="59"/>
      <c r="D4" s="66"/>
    </row>
    <row r="5" spans="1:4" ht="39" customHeight="1">
      <c r="A5" s="42"/>
      <c r="B5" s="5" t="s">
        <v>207</v>
      </c>
      <c r="C5" s="6"/>
      <c r="D5" s="6"/>
    </row>
    <row r="6" spans="1:4" ht="39" customHeight="1">
      <c r="A6" s="42"/>
      <c r="B6" s="7"/>
      <c r="C6" s="6"/>
      <c r="D6" s="6"/>
    </row>
    <row r="7" spans="1:4" ht="39" customHeight="1">
      <c r="A7" s="42"/>
      <c r="B7" s="7"/>
      <c r="C7" s="58" t="s">
        <v>200</v>
      </c>
      <c r="D7" s="8"/>
    </row>
    <row r="8" spans="1:4" ht="39" customHeight="1">
      <c r="A8" s="42"/>
      <c r="B8" s="7"/>
      <c r="C8" s="59"/>
      <c r="D8" s="8"/>
    </row>
    <row r="9" spans="1:4" ht="39" customHeight="1">
      <c r="A9" s="42"/>
      <c r="B9" s="7"/>
      <c r="C9" s="9" t="s">
        <v>208</v>
      </c>
      <c r="D9" s="8"/>
    </row>
    <row r="10" spans="1:4" ht="39" customHeight="1">
      <c r="A10" s="42"/>
      <c r="B10" s="7"/>
      <c r="C10" s="10"/>
      <c r="D10" s="8"/>
    </row>
    <row r="11" spans="1:4" ht="39" customHeight="1">
      <c r="A11" s="42"/>
      <c r="B11" s="54" t="str">
        <f>$B$33</f>
        <v>Smetanková Lenka</v>
      </c>
      <c r="C11" s="10"/>
      <c r="D11" s="8"/>
    </row>
    <row r="12" spans="1:4" ht="39" customHeight="1">
      <c r="A12" s="42">
        <v>2</v>
      </c>
      <c r="B12" s="55"/>
      <c r="C12" s="10"/>
      <c r="D12" s="8"/>
    </row>
    <row r="13" spans="1:4" ht="39" customHeight="1">
      <c r="A13" s="43"/>
      <c r="B13" s="11" t="s">
        <v>73</v>
      </c>
      <c r="C13" s="10"/>
      <c r="D13" s="8"/>
    </row>
    <row r="14" spans="1:4" ht="39" customHeight="1">
      <c r="A14" s="43"/>
      <c r="B14" s="6"/>
      <c r="C14" s="10"/>
      <c r="D14" s="8"/>
    </row>
    <row r="15" spans="1:4" ht="39" customHeight="1">
      <c r="A15" s="43"/>
      <c r="B15" s="6"/>
      <c r="C15" s="10"/>
      <c r="D15" s="56" t="s">
        <v>202</v>
      </c>
    </row>
    <row r="16" spans="1:4" ht="39" customHeight="1" thickBot="1">
      <c r="A16" s="43"/>
      <c r="B16" s="6"/>
      <c r="C16" s="10"/>
      <c r="D16" s="57"/>
    </row>
    <row r="17" spans="1:4" ht="39" customHeight="1">
      <c r="A17" s="43"/>
      <c r="B17" s="6"/>
      <c r="C17" s="10"/>
      <c r="D17" s="12" t="s">
        <v>240</v>
      </c>
    </row>
    <row r="18" spans="1:4" ht="39" customHeight="1">
      <c r="A18" s="43"/>
      <c r="B18" s="6"/>
      <c r="C18" s="10"/>
      <c r="D18" s="8"/>
    </row>
    <row r="19" spans="1:4" ht="39" customHeight="1">
      <c r="A19" s="43"/>
      <c r="B19" s="58" t="str">
        <f>$B$34</f>
        <v>Jindrová Martina</v>
      </c>
      <c r="C19" s="10"/>
      <c r="D19" s="8"/>
    </row>
    <row r="20" spans="1:4" ht="39" customHeight="1">
      <c r="A20" s="42">
        <v>3</v>
      </c>
      <c r="B20" s="59"/>
      <c r="C20" s="10"/>
      <c r="D20" s="8"/>
    </row>
    <row r="21" spans="1:4" ht="39" customHeight="1">
      <c r="A21" s="42"/>
      <c r="B21" s="5" t="s">
        <v>28</v>
      </c>
      <c r="C21" s="10"/>
      <c r="D21" s="8"/>
    </row>
    <row r="22" spans="1:4" ht="39" customHeight="1">
      <c r="A22" s="42"/>
      <c r="B22" s="7"/>
      <c r="C22" s="10"/>
      <c r="D22" s="8"/>
    </row>
    <row r="23" spans="1:4" ht="39" customHeight="1">
      <c r="A23" s="42"/>
      <c r="B23" s="7"/>
      <c r="C23" s="60" t="s">
        <v>202</v>
      </c>
      <c r="D23" s="8"/>
    </row>
    <row r="24" spans="1:4" ht="39" customHeight="1">
      <c r="A24" s="42"/>
      <c r="B24" s="7"/>
      <c r="C24" s="61"/>
      <c r="D24" s="8"/>
    </row>
    <row r="25" spans="1:4" ht="39" customHeight="1">
      <c r="A25" s="42"/>
      <c r="B25" s="7"/>
      <c r="C25" s="13" t="s">
        <v>209</v>
      </c>
      <c r="D25" s="6"/>
    </row>
    <row r="26" spans="1:4" ht="39" customHeight="1">
      <c r="A26" s="42"/>
      <c r="B26" s="7"/>
      <c r="C26" s="53"/>
      <c r="D26" s="6"/>
    </row>
    <row r="27" spans="1:4" ht="39" customHeight="1">
      <c r="A27" s="42"/>
      <c r="B27" s="54" t="str">
        <f>$B$35</f>
        <v>Kučerová Aneta</v>
      </c>
      <c r="C27" s="6"/>
      <c r="D27" s="6"/>
    </row>
    <row r="28" spans="1:4" ht="39" customHeight="1">
      <c r="A28" s="42">
        <v>4</v>
      </c>
      <c r="B28" s="55"/>
      <c r="C28" s="6"/>
      <c r="D28" s="6"/>
    </row>
    <row r="29" spans="2:4" ht="39" customHeight="1">
      <c r="B29" s="11" t="s">
        <v>107</v>
      </c>
      <c r="C29" s="6"/>
      <c r="D29" s="6"/>
    </row>
    <row r="30" ht="39" customHeight="1">
      <c r="B30" s="14"/>
    </row>
    <row r="31" spans="2:4" ht="39" customHeight="1">
      <c r="B31" s="15" t="s">
        <v>1</v>
      </c>
      <c r="C31" s="15" t="s">
        <v>0</v>
      </c>
      <c r="D31" s="15" t="s">
        <v>2</v>
      </c>
    </row>
    <row r="32" spans="2:4" ht="39" customHeight="1">
      <c r="B32" s="16" t="s">
        <v>200</v>
      </c>
      <c r="C32" s="17" t="s">
        <v>206</v>
      </c>
      <c r="D32" s="18">
        <f>'[1]48'!D2</f>
        <v>1</v>
      </c>
    </row>
    <row r="33" spans="2:4" ht="39" customHeight="1">
      <c r="B33" s="16" t="s">
        <v>201</v>
      </c>
      <c r="C33" s="17" t="s">
        <v>32</v>
      </c>
      <c r="D33" s="18">
        <f>'[1]48'!D3</f>
        <v>2</v>
      </c>
    </row>
    <row r="34" spans="2:4" ht="39" customHeight="1">
      <c r="B34" s="16" t="s">
        <v>202</v>
      </c>
      <c r="C34" s="17" t="s">
        <v>203</v>
      </c>
      <c r="D34" s="18">
        <f>'[1]48'!D4</f>
        <v>3</v>
      </c>
    </row>
    <row r="35" spans="2:4" ht="39" customHeight="1">
      <c r="B35" s="16" t="s">
        <v>204</v>
      </c>
      <c r="C35" s="19" t="s">
        <v>205</v>
      </c>
      <c r="D35" s="20">
        <f>'[1]48'!D5</f>
        <v>4</v>
      </c>
    </row>
  </sheetData>
  <sheetProtection/>
  <mergeCells count="9">
    <mergeCell ref="A1:D1"/>
    <mergeCell ref="D2:D4"/>
    <mergeCell ref="B3:B4"/>
    <mergeCell ref="C7:C8"/>
    <mergeCell ref="B27:B28"/>
    <mergeCell ref="B11:B12"/>
    <mergeCell ref="D15:D16"/>
    <mergeCell ref="B19:B20"/>
    <mergeCell ref="C23:C24"/>
  </mergeCells>
  <printOptions/>
  <pageMargins left="0.75" right="0.75" top="0.62" bottom="0.61" header="0.4921259845" footer="0.4921259845"/>
  <pageSetup fitToHeight="1" fitToWidth="1" horizontalDpi="600" verticalDpi="60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60" zoomScalePageLayoutView="0" workbookViewId="0" topLeftCell="A13">
      <selection activeCell="D15" sqref="D15:D16"/>
    </sheetView>
  </sheetViews>
  <sheetFormatPr defaultColWidth="9.00390625" defaultRowHeight="12.75"/>
  <cols>
    <col min="1" max="1" width="3.375" style="2" customWidth="1"/>
    <col min="2" max="4" width="55.00390625" style="2" customWidth="1"/>
    <col min="5" max="16384" width="9.125" style="2" customWidth="1"/>
  </cols>
  <sheetData>
    <row r="1" spans="1:4" ht="99.75" customHeight="1">
      <c r="A1" s="81" t="s">
        <v>173</v>
      </c>
      <c r="B1" s="82"/>
      <c r="C1" s="82"/>
      <c r="D1" s="83"/>
    </row>
    <row r="2" spans="2:4" ht="39" customHeight="1">
      <c r="B2" s="3"/>
      <c r="D2" s="65" t="s">
        <v>47</v>
      </c>
    </row>
    <row r="3" spans="1:4" ht="39" customHeight="1">
      <c r="A3" s="4"/>
      <c r="B3" s="84"/>
      <c r="D3" s="66"/>
    </row>
    <row r="4" spans="2:4" ht="39" customHeight="1">
      <c r="B4" s="85"/>
      <c r="D4" s="66"/>
    </row>
    <row r="5" spans="2:4" ht="39" customHeight="1">
      <c r="B5" s="11"/>
      <c r="C5" s="6"/>
      <c r="D5" s="6"/>
    </row>
    <row r="6" spans="2:4" ht="39" customHeight="1">
      <c r="B6" s="52"/>
      <c r="C6" s="6"/>
      <c r="D6" s="6"/>
    </row>
    <row r="7" spans="2:4" ht="39" customHeight="1">
      <c r="B7" s="52"/>
      <c r="C7" s="58" t="str">
        <f>$B$34</f>
        <v>Pihavková Věra</v>
      </c>
      <c r="D7" s="8"/>
    </row>
    <row r="8" spans="2:4" ht="39" customHeight="1">
      <c r="B8" s="42">
        <v>3</v>
      </c>
      <c r="C8" s="59"/>
      <c r="D8" s="8"/>
    </row>
    <row r="9" spans="2:4" ht="39" customHeight="1">
      <c r="B9" s="52"/>
      <c r="C9" s="9" t="s">
        <v>183</v>
      </c>
      <c r="D9" s="8"/>
    </row>
    <row r="10" spans="2:4" ht="39" customHeight="1">
      <c r="B10" s="52"/>
      <c r="C10" s="10"/>
      <c r="D10" s="8"/>
    </row>
    <row r="11" spans="2:4" ht="39" customHeight="1">
      <c r="B11" s="84"/>
      <c r="C11" s="10"/>
      <c r="D11" s="8"/>
    </row>
    <row r="12" spans="2:4" ht="39" customHeight="1">
      <c r="B12" s="85"/>
      <c r="C12" s="10"/>
      <c r="D12" s="8"/>
    </row>
    <row r="13" spans="1:4" ht="39" customHeight="1">
      <c r="A13" s="43"/>
      <c r="B13" s="11"/>
      <c r="C13" s="10"/>
      <c r="D13" s="8"/>
    </row>
    <row r="14" spans="1:4" ht="39" customHeight="1">
      <c r="A14" s="43"/>
      <c r="B14" s="6"/>
      <c r="C14" s="10"/>
      <c r="D14" s="8"/>
    </row>
    <row r="15" spans="1:4" ht="39" customHeight="1">
      <c r="A15" s="43"/>
      <c r="B15" s="6"/>
      <c r="C15" s="10"/>
      <c r="D15" s="56" t="s">
        <v>212</v>
      </c>
    </row>
    <row r="16" spans="1:4" ht="39" customHeight="1" thickBot="1">
      <c r="A16" s="43"/>
      <c r="B16" s="6"/>
      <c r="C16" s="10"/>
      <c r="D16" s="57"/>
    </row>
    <row r="17" spans="1:4" ht="39" customHeight="1">
      <c r="A17" s="43"/>
      <c r="B17" s="6"/>
      <c r="C17" s="10"/>
      <c r="D17" s="12" t="s">
        <v>222</v>
      </c>
    </row>
    <row r="18" spans="1:4" ht="39" customHeight="1">
      <c r="A18" s="43"/>
      <c r="B18" s="6"/>
      <c r="C18" s="10"/>
      <c r="D18" s="8"/>
    </row>
    <row r="19" spans="1:4" ht="39" customHeight="1">
      <c r="A19" s="43"/>
      <c r="B19" s="58" t="str">
        <f>$B$32</f>
        <v>Dudková Lenka</v>
      </c>
      <c r="C19" s="10"/>
      <c r="D19" s="8"/>
    </row>
    <row r="20" spans="1:4" ht="39" customHeight="1">
      <c r="A20" s="42">
        <v>1</v>
      </c>
      <c r="B20" s="59"/>
      <c r="C20" s="10"/>
      <c r="D20" s="8"/>
    </row>
    <row r="21" spans="1:4" ht="39" customHeight="1">
      <c r="A21" s="42"/>
      <c r="B21" s="5" t="s">
        <v>74</v>
      </c>
      <c r="C21" s="10"/>
      <c r="D21" s="8"/>
    </row>
    <row r="22" spans="1:4" ht="39" customHeight="1">
      <c r="A22" s="42"/>
      <c r="B22" s="7"/>
      <c r="C22" s="10"/>
      <c r="D22" s="8"/>
    </row>
    <row r="23" spans="1:4" ht="39" customHeight="1">
      <c r="A23" s="42"/>
      <c r="B23" s="7"/>
      <c r="C23" s="60" t="s">
        <v>210</v>
      </c>
      <c r="D23" s="8"/>
    </row>
    <row r="24" spans="1:4" ht="39" customHeight="1">
      <c r="A24" s="42"/>
      <c r="B24" s="7"/>
      <c r="C24" s="61"/>
      <c r="D24" s="8"/>
    </row>
    <row r="25" spans="1:4" ht="39" customHeight="1">
      <c r="A25" s="42"/>
      <c r="B25" s="7"/>
      <c r="C25" s="13" t="s">
        <v>218</v>
      </c>
      <c r="D25" s="6"/>
    </row>
    <row r="26" spans="1:4" ht="39" customHeight="1">
      <c r="A26" s="42"/>
      <c r="B26" s="7"/>
      <c r="C26" s="6"/>
      <c r="D26" s="6"/>
    </row>
    <row r="27" spans="1:4" ht="39" customHeight="1">
      <c r="A27" s="42"/>
      <c r="B27" s="54" t="str">
        <f>$B$33</f>
        <v>Vraštilová Zuzana</v>
      </c>
      <c r="C27" s="6"/>
      <c r="D27" s="6"/>
    </row>
    <row r="28" spans="1:4" ht="39" customHeight="1">
      <c r="A28" s="42">
        <v>2</v>
      </c>
      <c r="B28" s="55"/>
      <c r="C28" s="6"/>
      <c r="D28" s="6"/>
    </row>
    <row r="29" spans="2:4" ht="39" customHeight="1">
      <c r="B29" s="11" t="s">
        <v>172</v>
      </c>
      <c r="C29" s="6"/>
      <c r="D29" s="6"/>
    </row>
    <row r="30" ht="39" customHeight="1">
      <c r="B30" s="14"/>
    </row>
    <row r="31" spans="2:4" ht="39" customHeight="1">
      <c r="B31" s="15" t="s">
        <v>1</v>
      </c>
      <c r="C31" s="15" t="s">
        <v>0</v>
      </c>
      <c r="D31" s="15" t="s">
        <v>2</v>
      </c>
    </row>
    <row r="32" spans="2:4" ht="39" customHeight="1">
      <c r="B32" s="16" t="s">
        <v>210</v>
      </c>
      <c r="C32" s="17" t="s">
        <v>63</v>
      </c>
      <c r="D32" s="18">
        <f>'[1]48'!D2</f>
        <v>1</v>
      </c>
    </row>
    <row r="33" spans="2:4" ht="39" customHeight="1">
      <c r="B33" s="16" t="s">
        <v>211</v>
      </c>
      <c r="C33" s="17" t="s">
        <v>29</v>
      </c>
      <c r="D33" s="18">
        <f>'[1]48'!D3</f>
        <v>2</v>
      </c>
    </row>
    <row r="34" spans="2:4" ht="39" customHeight="1">
      <c r="B34" s="16" t="s">
        <v>212</v>
      </c>
      <c r="C34" s="17" t="s">
        <v>213</v>
      </c>
      <c r="D34" s="18">
        <f>'[1]48'!D4</f>
        <v>3</v>
      </c>
    </row>
  </sheetData>
  <sheetProtection/>
  <mergeCells count="9">
    <mergeCell ref="A1:D1"/>
    <mergeCell ref="D2:D4"/>
    <mergeCell ref="B3:B4"/>
    <mergeCell ref="C7:C8"/>
    <mergeCell ref="B27:B28"/>
    <mergeCell ref="B11:B12"/>
    <mergeCell ref="D15:D16"/>
    <mergeCell ref="B19:B20"/>
    <mergeCell ref="C23:C24"/>
  </mergeCells>
  <printOptions/>
  <pageMargins left="0.75" right="0.75" top="0.63" bottom="0.68" header="0.4921259845" footer="0.4921259845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="60" zoomScalePageLayoutView="0" workbookViewId="0" topLeftCell="A7">
      <selection activeCell="E17" sqref="E17:E18"/>
    </sheetView>
  </sheetViews>
  <sheetFormatPr defaultColWidth="9.00390625" defaultRowHeight="12.75"/>
  <cols>
    <col min="1" max="1" width="3.375" style="1" customWidth="1"/>
    <col min="2" max="4" width="48.875" style="1" bestFit="1" customWidth="1"/>
    <col min="5" max="5" width="41.25390625" style="1" bestFit="1" customWidth="1"/>
    <col min="6" max="16384" width="9.125" style="1" customWidth="1"/>
  </cols>
  <sheetData>
    <row r="1" spans="1:5" ht="119.25" customHeight="1">
      <c r="A1" s="69" t="s">
        <v>9</v>
      </c>
      <c r="B1" s="70"/>
      <c r="C1" s="70"/>
      <c r="D1" s="70"/>
      <c r="E1" s="71"/>
    </row>
    <row r="2" spans="1:5" ht="33" customHeight="1">
      <c r="A2" s="39"/>
      <c r="B2" s="40"/>
      <c r="C2" s="40"/>
      <c r="D2" s="40"/>
      <c r="E2" s="65" t="s">
        <v>42</v>
      </c>
    </row>
    <row r="3" spans="1:5" ht="33" customHeight="1">
      <c r="A3" s="24"/>
      <c r="B3" s="67" t="str">
        <f>$C$35</f>
        <v>Kohoutek Vlatimil</v>
      </c>
      <c r="C3" s="23"/>
      <c r="D3" s="23"/>
      <c r="E3" s="72"/>
    </row>
    <row r="4" spans="1:5" ht="33" customHeight="1">
      <c r="A4" s="44">
        <v>1</v>
      </c>
      <c r="B4" s="68"/>
      <c r="C4" s="31"/>
      <c r="D4" s="23"/>
      <c r="E4" s="72"/>
    </row>
    <row r="5" spans="1:5" ht="33" customHeight="1">
      <c r="A5" s="44"/>
      <c r="B5" s="37" t="s">
        <v>107</v>
      </c>
      <c r="C5" s="73" t="s">
        <v>149</v>
      </c>
      <c r="D5" s="23"/>
      <c r="E5" s="23"/>
    </row>
    <row r="6" spans="1:5" ht="33" customHeight="1">
      <c r="A6" s="44"/>
      <c r="B6" s="28"/>
      <c r="C6" s="74"/>
      <c r="D6" s="23"/>
      <c r="E6" s="23"/>
    </row>
    <row r="7" spans="1:5" ht="33" customHeight="1">
      <c r="A7" s="44"/>
      <c r="B7" s="75" t="str">
        <f>$C$36</f>
        <v>Velký Patrik</v>
      </c>
      <c r="C7" s="38" t="s">
        <v>160</v>
      </c>
      <c r="D7" s="23"/>
      <c r="E7" s="23"/>
    </row>
    <row r="8" spans="1:8" ht="33" customHeight="1">
      <c r="A8" s="44">
        <v>2</v>
      </c>
      <c r="B8" s="76"/>
      <c r="C8" s="26"/>
      <c r="D8" s="23"/>
      <c r="E8" s="23"/>
      <c r="H8" s="41"/>
    </row>
    <row r="9" spans="1:5" ht="33" customHeight="1">
      <c r="A9" s="44"/>
      <c r="B9" s="27" t="s">
        <v>22</v>
      </c>
      <c r="C9" s="26"/>
      <c r="D9" s="67" t="s">
        <v>149</v>
      </c>
      <c r="E9" s="23"/>
    </row>
    <row r="10" spans="1:5" ht="33" customHeight="1">
      <c r="A10" s="44"/>
      <c r="B10" s="28"/>
      <c r="C10" s="26"/>
      <c r="D10" s="68"/>
      <c r="E10" s="23"/>
    </row>
    <row r="11" spans="1:5" ht="33" customHeight="1">
      <c r="A11" s="44"/>
      <c r="B11" s="67" t="str">
        <f>$C$37</f>
        <v>Polakovič Pavel</v>
      </c>
      <c r="C11" s="26"/>
      <c r="D11" s="25" t="s">
        <v>221</v>
      </c>
      <c r="E11" s="23"/>
    </row>
    <row r="12" spans="1:5" ht="33" customHeight="1">
      <c r="A12" s="44">
        <v>3</v>
      </c>
      <c r="B12" s="68"/>
      <c r="C12" s="26"/>
      <c r="D12" s="26"/>
      <c r="E12" s="23"/>
    </row>
    <row r="13" spans="1:5" ht="33" customHeight="1">
      <c r="A13" s="44"/>
      <c r="B13" s="25" t="s">
        <v>24</v>
      </c>
      <c r="C13" s="75" t="s">
        <v>151</v>
      </c>
      <c r="D13" s="26"/>
      <c r="E13" s="23"/>
    </row>
    <row r="14" spans="1:5" ht="33" customHeight="1">
      <c r="A14" s="44"/>
      <c r="B14" s="26"/>
      <c r="C14" s="76"/>
      <c r="D14" s="26"/>
      <c r="E14" s="23"/>
    </row>
    <row r="15" spans="1:5" ht="33" customHeight="1">
      <c r="A15" s="44"/>
      <c r="B15" s="75" t="str">
        <f>$C$38</f>
        <v>Dudek Petr</v>
      </c>
      <c r="C15" s="27" t="s">
        <v>161</v>
      </c>
      <c r="D15" s="26"/>
      <c r="E15" s="23"/>
    </row>
    <row r="16" spans="1:5" ht="33" customHeight="1">
      <c r="A16" s="44">
        <v>4</v>
      </c>
      <c r="B16" s="76"/>
      <c r="C16" s="23"/>
      <c r="D16" s="26"/>
      <c r="E16" s="23"/>
    </row>
    <row r="17" spans="1:5" ht="33" customHeight="1">
      <c r="A17" s="44"/>
      <c r="B17" s="27" t="s">
        <v>74</v>
      </c>
      <c r="C17" s="23"/>
      <c r="D17" s="26"/>
      <c r="E17" s="56" t="s">
        <v>149</v>
      </c>
    </row>
    <row r="18" spans="1:5" ht="33" customHeight="1" thickBot="1">
      <c r="A18" s="44"/>
      <c r="B18" s="23"/>
      <c r="C18" s="23"/>
      <c r="D18" s="26"/>
      <c r="E18" s="57"/>
    </row>
    <row r="19" spans="1:5" ht="33" customHeight="1">
      <c r="A19" s="44"/>
      <c r="B19" s="67" t="str">
        <f>$C$39</f>
        <v>Kučera Michal</v>
      </c>
      <c r="C19" s="23"/>
      <c r="D19" s="26"/>
      <c r="E19" s="29" t="s">
        <v>241</v>
      </c>
    </row>
    <row r="20" spans="1:5" ht="33" customHeight="1">
      <c r="A20" s="44">
        <v>5</v>
      </c>
      <c r="B20" s="68"/>
      <c r="C20" s="23"/>
      <c r="D20" s="26"/>
      <c r="E20" s="23"/>
    </row>
    <row r="21" spans="1:5" ht="33" customHeight="1">
      <c r="A21" s="44"/>
      <c r="B21" s="25" t="s">
        <v>33</v>
      </c>
      <c r="C21" s="67" t="s">
        <v>155</v>
      </c>
      <c r="D21" s="26"/>
      <c r="E21" s="23"/>
    </row>
    <row r="22" spans="1:5" ht="33" customHeight="1">
      <c r="A22" s="44"/>
      <c r="B22" s="26"/>
      <c r="C22" s="68"/>
      <c r="D22" s="26"/>
      <c r="E22" s="23"/>
    </row>
    <row r="23" spans="1:5" ht="33" customHeight="1">
      <c r="A23" s="44"/>
      <c r="B23" s="75" t="str">
        <f>$C$40</f>
        <v>Stehlík Martin</v>
      </c>
      <c r="C23" s="25" t="s">
        <v>162</v>
      </c>
      <c r="D23" s="26"/>
      <c r="E23" s="23"/>
    </row>
    <row r="24" spans="1:5" ht="33" customHeight="1">
      <c r="A24" s="44">
        <v>6</v>
      </c>
      <c r="B24" s="76"/>
      <c r="C24" s="26"/>
      <c r="D24" s="26"/>
      <c r="E24" s="23"/>
    </row>
    <row r="25" spans="1:5" ht="33" customHeight="1">
      <c r="A25" s="44"/>
      <c r="B25" s="27" t="s">
        <v>20</v>
      </c>
      <c r="C25" s="26"/>
      <c r="D25" s="77" t="s">
        <v>156</v>
      </c>
      <c r="E25" s="23"/>
    </row>
    <row r="26" spans="1:5" ht="33" customHeight="1">
      <c r="A26" s="44"/>
      <c r="B26" s="28"/>
      <c r="C26" s="26"/>
      <c r="D26" s="78"/>
      <c r="E26" s="23"/>
    </row>
    <row r="27" spans="1:5" ht="33" customHeight="1">
      <c r="A27" s="44"/>
      <c r="B27" s="67" t="str">
        <f>$C$41</f>
        <v>Schreiber Alexandr</v>
      </c>
      <c r="C27" s="26"/>
      <c r="D27" s="27" t="s">
        <v>222</v>
      </c>
      <c r="E27" s="23"/>
    </row>
    <row r="28" spans="1:5" ht="33" customHeight="1">
      <c r="A28" s="44">
        <v>7</v>
      </c>
      <c r="B28" s="68"/>
      <c r="C28" s="26"/>
      <c r="D28" s="23"/>
      <c r="E28" s="23"/>
    </row>
    <row r="29" spans="1:5" ht="33" customHeight="1">
      <c r="A29" s="44"/>
      <c r="B29" s="25" t="s">
        <v>159</v>
      </c>
      <c r="C29" s="77" t="s">
        <v>156</v>
      </c>
      <c r="D29" s="23"/>
      <c r="E29" s="23"/>
    </row>
    <row r="30" spans="1:5" ht="33" customHeight="1">
      <c r="A30" s="44"/>
      <c r="B30" s="26"/>
      <c r="C30" s="78"/>
      <c r="D30" s="23"/>
      <c r="E30" s="23"/>
    </row>
    <row r="31" spans="1:5" ht="33" customHeight="1">
      <c r="A31" s="44"/>
      <c r="B31" s="75" t="str">
        <f>$C$42</f>
        <v>Perez Xaver</v>
      </c>
      <c r="C31" s="27" t="s">
        <v>163</v>
      </c>
      <c r="D31" s="23"/>
      <c r="E31" s="23"/>
    </row>
    <row r="32" spans="1:5" ht="33" customHeight="1">
      <c r="A32" s="44">
        <v>8</v>
      </c>
      <c r="B32" s="76"/>
      <c r="C32" s="28"/>
      <c r="D32" s="23"/>
      <c r="E32" s="23"/>
    </row>
    <row r="33" spans="1:5" ht="33" customHeight="1">
      <c r="A33" s="44"/>
      <c r="B33" s="27" t="s">
        <v>37</v>
      </c>
      <c r="C33" s="28"/>
      <c r="D33" s="23"/>
      <c r="E33" s="23"/>
    </row>
    <row r="34" spans="1:5" ht="33" customHeight="1">
      <c r="A34" s="44"/>
      <c r="C34" s="15" t="s">
        <v>1</v>
      </c>
      <c r="D34" s="15" t="s">
        <v>0</v>
      </c>
      <c r="E34" s="15" t="s">
        <v>2</v>
      </c>
    </row>
    <row r="35" spans="1:5" ht="33" customHeight="1">
      <c r="A35" s="24"/>
      <c r="C35" s="16" t="s">
        <v>148</v>
      </c>
      <c r="D35" s="21" t="s">
        <v>98</v>
      </c>
      <c r="E35" s="30">
        <v>1</v>
      </c>
    </row>
    <row r="36" spans="1:5" ht="33" customHeight="1">
      <c r="A36" s="24"/>
      <c r="C36" s="16" t="s">
        <v>149</v>
      </c>
      <c r="D36" s="21" t="s">
        <v>150</v>
      </c>
      <c r="E36" s="30">
        <v>2</v>
      </c>
    </row>
    <row r="37" spans="1:5" ht="33" customHeight="1">
      <c r="A37" s="24"/>
      <c r="C37" s="16" t="s">
        <v>151</v>
      </c>
      <c r="D37" s="21" t="s">
        <v>25</v>
      </c>
      <c r="E37" s="30">
        <v>3</v>
      </c>
    </row>
    <row r="38" spans="1:5" ht="33" customHeight="1">
      <c r="A38" s="24"/>
      <c r="C38" s="16" t="s">
        <v>152</v>
      </c>
      <c r="D38" s="21" t="s">
        <v>153</v>
      </c>
      <c r="E38" s="30">
        <v>4</v>
      </c>
    </row>
    <row r="39" spans="1:5" ht="33" customHeight="1">
      <c r="A39" s="24"/>
      <c r="C39" s="16" t="s">
        <v>154</v>
      </c>
      <c r="D39" s="21" t="s">
        <v>34</v>
      </c>
      <c r="E39" s="30">
        <v>5</v>
      </c>
    </row>
    <row r="40" spans="3:5" ht="33" customHeight="1">
      <c r="C40" s="16" t="s">
        <v>155</v>
      </c>
      <c r="D40" s="21" t="s">
        <v>21</v>
      </c>
      <c r="E40" s="30">
        <v>6</v>
      </c>
    </row>
    <row r="41" spans="3:5" ht="33" customHeight="1">
      <c r="C41" s="16" t="s">
        <v>156</v>
      </c>
      <c r="D41" s="21" t="s">
        <v>157</v>
      </c>
      <c r="E41" s="30">
        <v>7</v>
      </c>
    </row>
    <row r="42" spans="3:5" ht="33" customHeight="1">
      <c r="C42" s="16" t="s">
        <v>220</v>
      </c>
      <c r="D42" s="21" t="s">
        <v>158</v>
      </c>
      <c r="E42" s="30">
        <v>8</v>
      </c>
    </row>
    <row r="43" spans="3:5" ht="15">
      <c r="C43" s="22"/>
      <c r="D43" s="22"/>
      <c r="E43" s="22"/>
    </row>
  </sheetData>
  <sheetProtection/>
  <mergeCells count="17">
    <mergeCell ref="B15:B16"/>
    <mergeCell ref="E17:E18"/>
    <mergeCell ref="B31:B32"/>
    <mergeCell ref="B23:B24"/>
    <mergeCell ref="D25:D26"/>
    <mergeCell ref="B27:B28"/>
    <mergeCell ref="C29:C30"/>
    <mergeCell ref="B19:B20"/>
    <mergeCell ref="C21:C22"/>
    <mergeCell ref="A1:E1"/>
    <mergeCell ref="E2:E4"/>
    <mergeCell ref="B3:B4"/>
    <mergeCell ref="C5:C6"/>
    <mergeCell ref="B7:B8"/>
    <mergeCell ref="D9:D10"/>
    <mergeCell ref="B11:B12"/>
    <mergeCell ref="C13:C14"/>
  </mergeCells>
  <printOptions/>
  <pageMargins left="0.75" right="0.75" top="0.65" bottom="0.64" header="0.4921259845" footer="0.4921259845"/>
  <pageSetup fitToHeight="1" fitToWidth="1"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="60" zoomScalePageLayoutView="0" workbookViewId="0" topLeftCell="A1">
      <selection activeCell="E18" sqref="E18"/>
    </sheetView>
  </sheetViews>
  <sheetFormatPr defaultColWidth="9.00390625" defaultRowHeight="12.75"/>
  <cols>
    <col min="1" max="1" width="3.375" style="1" customWidth="1"/>
    <col min="2" max="5" width="44.375" style="1" customWidth="1"/>
    <col min="6" max="16384" width="9.125" style="1" customWidth="1"/>
  </cols>
  <sheetData>
    <row r="1" spans="1:5" ht="108.75" customHeight="1">
      <c r="A1" s="69" t="s">
        <v>9</v>
      </c>
      <c r="B1" s="70"/>
      <c r="C1" s="70"/>
      <c r="D1" s="70"/>
      <c r="E1" s="71"/>
    </row>
    <row r="2" spans="1:5" ht="36" customHeight="1">
      <c r="A2" s="22"/>
      <c r="B2" s="31"/>
      <c r="C2" s="31"/>
      <c r="D2" s="23"/>
      <c r="E2" s="65" t="s">
        <v>43</v>
      </c>
    </row>
    <row r="3" spans="1:5" ht="36" customHeight="1">
      <c r="A3" s="22"/>
      <c r="B3" s="32"/>
      <c r="C3" s="67" t="str">
        <f>$C$38</f>
        <v>Chval Jakub</v>
      </c>
      <c r="D3" s="23"/>
      <c r="E3" s="66"/>
    </row>
    <row r="4" spans="1:5" ht="36" customHeight="1">
      <c r="A4" s="22"/>
      <c r="B4" s="44" t="s">
        <v>3</v>
      </c>
      <c r="C4" s="68"/>
      <c r="D4" s="23"/>
      <c r="E4" s="66"/>
    </row>
    <row r="5" spans="1:5" ht="36" customHeight="1">
      <c r="A5" s="22"/>
      <c r="B5" s="45"/>
      <c r="C5" s="25" t="s">
        <v>20</v>
      </c>
      <c r="D5" s="23"/>
      <c r="E5" s="23"/>
    </row>
    <row r="6" spans="1:5" ht="36" customHeight="1">
      <c r="A6" s="22"/>
      <c r="B6" s="46"/>
      <c r="C6" s="26"/>
      <c r="D6" s="23"/>
      <c r="E6" s="23"/>
    </row>
    <row r="7" spans="2:5" ht="36" customHeight="1">
      <c r="B7" s="47"/>
      <c r="C7" s="26"/>
      <c r="D7" s="67" t="s">
        <v>145</v>
      </c>
      <c r="E7" s="23"/>
    </row>
    <row r="8" spans="2:5" ht="36" customHeight="1">
      <c r="B8" s="48"/>
      <c r="C8" s="26"/>
      <c r="D8" s="68"/>
      <c r="E8" s="23"/>
    </row>
    <row r="9" spans="2:5" ht="36" customHeight="1">
      <c r="B9" s="48"/>
      <c r="C9" s="26"/>
      <c r="D9" s="25" t="s">
        <v>223</v>
      </c>
      <c r="E9" s="23"/>
    </row>
    <row r="10" spans="1:5" ht="36" customHeight="1">
      <c r="A10" s="33"/>
      <c r="B10" s="49"/>
      <c r="C10" s="26"/>
      <c r="D10" s="26"/>
      <c r="E10" s="23"/>
    </row>
    <row r="11" spans="1:5" ht="36" customHeight="1">
      <c r="A11" s="33"/>
      <c r="B11" s="50"/>
      <c r="C11" s="75" t="str">
        <f>$C$39</f>
        <v>Baláž Mario</v>
      </c>
      <c r="D11" s="26"/>
      <c r="E11" s="23"/>
    </row>
    <row r="12" spans="1:5" ht="36" customHeight="1">
      <c r="A12" s="33"/>
      <c r="B12" s="51" t="s">
        <v>8</v>
      </c>
      <c r="C12" s="76"/>
      <c r="D12" s="26"/>
      <c r="E12" s="23"/>
    </row>
    <row r="13" spans="1:5" ht="36" customHeight="1">
      <c r="A13" s="33"/>
      <c r="B13" s="28"/>
      <c r="C13" s="27" t="s">
        <v>24</v>
      </c>
      <c r="D13" s="26"/>
      <c r="E13" s="23"/>
    </row>
    <row r="14" spans="1:5" ht="36" customHeight="1">
      <c r="A14" s="33"/>
      <c r="B14" s="34"/>
      <c r="C14" s="23"/>
      <c r="D14" s="26"/>
      <c r="E14" s="23"/>
    </row>
    <row r="15" spans="1:5" ht="36" customHeight="1">
      <c r="A15" s="24"/>
      <c r="B15" s="27"/>
      <c r="C15" s="23"/>
      <c r="D15" s="26"/>
      <c r="E15" s="56" t="s">
        <v>145</v>
      </c>
    </row>
    <row r="16" spans="1:5" ht="36" customHeight="1" thickBot="1">
      <c r="A16" s="24"/>
      <c r="B16" s="23"/>
      <c r="C16" s="23"/>
      <c r="D16" s="26"/>
      <c r="E16" s="57"/>
    </row>
    <row r="17" spans="1:5" ht="36" customHeight="1">
      <c r="A17" s="24"/>
      <c r="B17" s="67" t="str">
        <f>$C$34</f>
        <v>Houfek David</v>
      </c>
      <c r="C17" s="23"/>
      <c r="D17" s="26"/>
      <c r="E17" s="29" t="s">
        <v>242</v>
      </c>
    </row>
    <row r="18" spans="1:5" ht="36" customHeight="1">
      <c r="A18" s="44" t="s">
        <v>6</v>
      </c>
      <c r="B18" s="68"/>
      <c r="C18" s="23"/>
      <c r="D18" s="26"/>
      <c r="E18" s="23"/>
    </row>
    <row r="19" spans="1:5" ht="36" customHeight="1">
      <c r="A19" s="44"/>
      <c r="B19" s="25" t="s">
        <v>37</v>
      </c>
      <c r="C19" s="67" t="s">
        <v>139</v>
      </c>
      <c r="D19" s="26"/>
      <c r="E19" s="23"/>
    </row>
    <row r="20" spans="1:5" ht="36" customHeight="1">
      <c r="A20" s="44"/>
      <c r="B20" s="26"/>
      <c r="C20" s="68"/>
      <c r="D20" s="26"/>
      <c r="E20" s="23"/>
    </row>
    <row r="21" spans="1:5" ht="36" customHeight="1">
      <c r="A21" s="44"/>
      <c r="B21" s="75" t="str">
        <f>$C$35</f>
        <v>Radič Lukáš</v>
      </c>
      <c r="C21" s="25" t="s">
        <v>146</v>
      </c>
      <c r="D21" s="26"/>
      <c r="E21" s="23"/>
    </row>
    <row r="22" spans="1:5" ht="36" customHeight="1">
      <c r="A22" s="44" t="s">
        <v>7</v>
      </c>
      <c r="B22" s="76"/>
      <c r="C22" s="26"/>
      <c r="D22" s="26"/>
      <c r="E22" s="23"/>
    </row>
    <row r="23" spans="1:5" ht="36" customHeight="1">
      <c r="A23" s="44"/>
      <c r="B23" s="27" t="s">
        <v>13</v>
      </c>
      <c r="C23" s="26"/>
      <c r="D23" s="77" t="s">
        <v>140</v>
      </c>
      <c r="E23" s="23"/>
    </row>
    <row r="24" spans="1:5" ht="36" customHeight="1">
      <c r="A24" s="44"/>
      <c r="B24" s="28"/>
      <c r="C24" s="26"/>
      <c r="D24" s="78"/>
      <c r="E24" s="23"/>
    </row>
    <row r="25" spans="1:5" ht="36" customHeight="1">
      <c r="A25" s="44"/>
      <c r="B25" s="67" t="str">
        <f>$C$36</f>
        <v>Barák Filip</v>
      </c>
      <c r="C25" s="26"/>
      <c r="D25" s="27" t="s">
        <v>224</v>
      </c>
      <c r="E25" s="23"/>
    </row>
    <row r="26" spans="1:5" ht="36" customHeight="1">
      <c r="A26" s="44" t="s">
        <v>5</v>
      </c>
      <c r="B26" s="68"/>
      <c r="C26" s="26"/>
      <c r="D26" s="23"/>
      <c r="E26" s="23"/>
    </row>
    <row r="27" spans="1:5" ht="36" customHeight="1">
      <c r="A27" s="44"/>
      <c r="B27" s="25" t="s">
        <v>26</v>
      </c>
      <c r="C27" s="77" t="s">
        <v>140</v>
      </c>
      <c r="D27" s="23"/>
      <c r="E27" s="23"/>
    </row>
    <row r="28" spans="1:5" ht="36" customHeight="1">
      <c r="A28" s="44"/>
      <c r="B28" s="26"/>
      <c r="C28" s="78"/>
      <c r="D28" s="23"/>
      <c r="E28" s="23"/>
    </row>
    <row r="29" spans="1:5" ht="36" customHeight="1">
      <c r="A29" s="44"/>
      <c r="B29" s="75" t="str">
        <f>$C$37</f>
        <v>Kubáček Martin</v>
      </c>
      <c r="C29" s="27" t="s">
        <v>147</v>
      </c>
      <c r="D29" s="23"/>
      <c r="E29" s="23"/>
    </row>
    <row r="30" spans="1:5" ht="36" customHeight="1">
      <c r="A30" s="44" t="s">
        <v>4</v>
      </c>
      <c r="B30" s="76"/>
      <c r="C30" s="28"/>
      <c r="D30" s="23"/>
      <c r="E30" s="23"/>
    </row>
    <row r="31" spans="1:5" ht="36" customHeight="1">
      <c r="A31" s="44"/>
      <c r="B31" s="27" t="s">
        <v>15</v>
      </c>
      <c r="C31" s="28"/>
      <c r="D31" s="23"/>
      <c r="E31" s="23"/>
    </row>
    <row r="32" spans="1:5" ht="36" customHeight="1">
      <c r="A32" s="48"/>
      <c r="B32" s="23"/>
      <c r="C32" s="28"/>
      <c r="D32" s="23"/>
      <c r="E32" s="23"/>
    </row>
    <row r="33" spans="3:5" ht="36" customHeight="1">
      <c r="C33" s="15" t="s">
        <v>1</v>
      </c>
      <c r="D33" s="15" t="s">
        <v>0</v>
      </c>
      <c r="E33" s="15" t="s">
        <v>2</v>
      </c>
    </row>
    <row r="34" spans="3:5" ht="36" customHeight="1">
      <c r="C34" s="16" t="s">
        <v>138</v>
      </c>
      <c r="D34" s="21" t="s">
        <v>61</v>
      </c>
      <c r="E34" s="30">
        <v>1</v>
      </c>
    </row>
    <row r="35" spans="3:5" ht="36" customHeight="1">
      <c r="C35" s="16" t="s">
        <v>139</v>
      </c>
      <c r="D35" s="21" t="s">
        <v>21</v>
      </c>
      <c r="E35" s="30">
        <v>2</v>
      </c>
    </row>
    <row r="36" spans="3:5" ht="36" customHeight="1">
      <c r="C36" s="16" t="s">
        <v>140</v>
      </c>
      <c r="D36" s="21" t="s">
        <v>27</v>
      </c>
      <c r="E36" s="30">
        <v>3</v>
      </c>
    </row>
    <row r="37" spans="3:5" ht="36" customHeight="1">
      <c r="C37" s="16" t="s">
        <v>141</v>
      </c>
      <c r="D37" s="21" t="s">
        <v>142</v>
      </c>
      <c r="E37" s="30">
        <v>4</v>
      </c>
    </row>
    <row r="38" spans="3:5" ht="36" customHeight="1">
      <c r="C38" s="16" t="s">
        <v>143</v>
      </c>
      <c r="D38" s="21" t="s">
        <v>144</v>
      </c>
      <c r="E38" s="30">
        <v>5</v>
      </c>
    </row>
    <row r="39" spans="3:5" ht="36" customHeight="1">
      <c r="C39" s="16" t="s">
        <v>145</v>
      </c>
      <c r="D39" s="21" t="s">
        <v>25</v>
      </c>
      <c r="E39" s="30">
        <v>6</v>
      </c>
    </row>
    <row r="40" spans="3:5" ht="17.25" customHeight="1">
      <c r="C40" s="35"/>
      <c r="D40" s="36"/>
      <c r="E40" s="36"/>
    </row>
    <row r="41" spans="3:5" ht="15">
      <c r="C41" s="22"/>
      <c r="D41" s="22"/>
      <c r="E41" s="22"/>
    </row>
  </sheetData>
  <sheetProtection/>
  <mergeCells count="13">
    <mergeCell ref="C19:C20"/>
    <mergeCell ref="B29:B30"/>
    <mergeCell ref="B21:B22"/>
    <mergeCell ref="D23:D24"/>
    <mergeCell ref="B25:B26"/>
    <mergeCell ref="C27:C28"/>
    <mergeCell ref="A1:E1"/>
    <mergeCell ref="E2:E4"/>
    <mergeCell ref="C3:C4"/>
    <mergeCell ref="D7:D8"/>
    <mergeCell ref="C11:C12"/>
    <mergeCell ref="E15:E16"/>
    <mergeCell ref="B17:B18"/>
  </mergeCells>
  <printOptions/>
  <pageMargins left="0.75" right="0.75" top="0.63" bottom="0.7" header="0.4921259845" footer="0.4921259845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="60" zoomScalePageLayoutView="0" workbookViewId="0" topLeftCell="A4">
      <selection activeCell="E15" sqref="E15:E16"/>
    </sheetView>
  </sheetViews>
  <sheetFormatPr defaultColWidth="9.00390625" defaultRowHeight="12.75"/>
  <cols>
    <col min="1" max="1" width="3.375" style="1" customWidth="1"/>
    <col min="2" max="5" width="44.375" style="1" customWidth="1"/>
    <col min="6" max="16384" width="9.125" style="1" customWidth="1"/>
  </cols>
  <sheetData>
    <row r="1" spans="1:5" ht="108.75" customHeight="1">
      <c r="A1" s="69" t="s">
        <v>9</v>
      </c>
      <c r="B1" s="70"/>
      <c r="C1" s="70"/>
      <c r="D1" s="70"/>
      <c r="E1" s="71"/>
    </row>
    <row r="2" spans="1:5" ht="36" customHeight="1">
      <c r="A2" s="22"/>
      <c r="B2" s="31"/>
      <c r="C2" s="31"/>
      <c r="D2" s="23"/>
      <c r="E2" s="65" t="s">
        <v>44</v>
      </c>
    </row>
    <row r="3" spans="1:5" ht="36" customHeight="1">
      <c r="A3" s="22"/>
      <c r="B3" s="32"/>
      <c r="C3" s="67" t="str">
        <f>$C$36</f>
        <v>Šerban Miroslav</v>
      </c>
      <c r="D3" s="23"/>
      <c r="E3" s="66"/>
    </row>
    <row r="4" spans="1:5" ht="36" customHeight="1">
      <c r="A4" s="22"/>
      <c r="B4" s="44" t="s">
        <v>5</v>
      </c>
      <c r="C4" s="68"/>
      <c r="D4" s="23"/>
      <c r="E4" s="66"/>
    </row>
    <row r="5" spans="1:5" ht="36" customHeight="1">
      <c r="A5" s="22"/>
      <c r="B5" s="45"/>
      <c r="C5" s="25" t="s">
        <v>33</v>
      </c>
      <c r="D5" s="23"/>
      <c r="E5" s="23"/>
    </row>
    <row r="6" spans="1:5" ht="36" customHeight="1">
      <c r="A6" s="22"/>
      <c r="B6" s="46"/>
      <c r="C6" s="26"/>
      <c r="D6" s="23"/>
      <c r="E6" s="23"/>
    </row>
    <row r="7" spans="2:5" ht="36" customHeight="1">
      <c r="B7" s="47"/>
      <c r="C7" s="26"/>
      <c r="D7" s="67" t="s">
        <v>132</v>
      </c>
      <c r="E7" s="23"/>
    </row>
    <row r="8" spans="2:5" ht="36" customHeight="1">
      <c r="B8" s="48"/>
      <c r="C8" s="26"/>
      <c r="D8" s="68"/>
      <c r="E8" s="23"/>
    </row>
    <row r="9" spans="2:5" ht="36" customHeight="1">
      <c r="B9" s="48"/>
      <c r="C9" s="26"/>
      <c r="D9" s="25" t="s">
        <v>225</v>
      </c>
      <c r="E9" s="23"/>
    </row>
    <row r="10" spans="1:5" ht="36" customHeight="1">
      <c r="A10" s="33"/>
      <c r="B10" s="49"/>
      <c r="C10" s="26"/>
      <c r="D10" s="26"/>
      <c r="E10" s="23"/>
    </row>
    <row r="11" spans="1:5" ht="36" customHeight="1">
      <c r="A11" s="33"/>
      <c r="B11" s="50"/>
      <c r="C11" s="75" t="str">
        <f>$C$37</f>
        <v>Hejda Václav</v>
      </c>
      <c r="D11" s="26"/>
      <c r="E11" s="23"/>
    </row>
    <row r="12" spans="1:5" ht="36" customHeight="1">
      <c r="A12" s="33"/>
      <c r="B12" s="51" t="s">
        <v>4</v>
      </c>
      <c r="C12" s="76"/>
      <c r="D12" s="26"/>
      <c r="E12" s="23"/>
    </row>
    <row r="13" spans="1:5" ht="36" customHeight="1">
      <c r="A13" s="33"/>
      <c r="B13" s="28"/>
      <c r="C13" s="27" t="s">
        <v>35</v>
      </c>
      <c r="D13" s="26"/>
      <c r="E13" s="23"/>
    </row>
    <row r="14" spans="1:5" ht="36" customHeight="1">
      <c r="A14" s="33"/>
      <c r="B14" s="34"/>
      <c r="C14" s="23"/>
      <c r="D14" s="26"/>
      <c r="E14" s="23"/>
    </row>
    <row r="15" spans="1:5" ht="36" customHeight="1">
      <c r="A15" s="24"/>
      <c r="B15" s="27"/>
      <c r="C15" s="23"/>
      <c r="D15" s="26"/>
      <c r="E15" s="56" t="s">
        <v>132</v>
      </c>
    </row>
    <row r="16" spans="1:5" ht="36" customHeight="1" thickBot="1">
      <c r="A16" s="24"/>
      <c r="B16" s="23"/>
      <c r="C16" s="23"/>
      <c r="D16" s="26"/>
      <c r="E16" s="57"/>
    </row>
    <row r="17" spans="1:5" ht="36" customHeight="1">
      <c r="A17" s="24"/>
      <c r="B17" s="79"/>
      <c r="C17" s="23"/>
      <c r="D17" s="26"/>
      <c r="E17" s="29" t="s">
        <v>233</v>
      </c>
    </row>
    <row r="18" spans="1:5" ht="36" customHeight="1">
      <c r="A18" s="44"/>
      <c r="B18" s="80"/>
      <c r="C18" s="23"/>
      <c r="D18" s="26"/>
      <c r="E18" s="23"/>
    </row>
    <row r="19" spans="1:5" ht="36" customHeight="1">
      <c r="A19" s="44"/>
      <c r="B19" s="32"/>
      <c r="C19" s="67" t="str">
        <f>$C$38</f>
        <v>Škoda Filip</v>
      </c>
      <c r="D19" s="26"/>
      <c r="E19" s="23"/>
    </row>
    <row r="20" spans="1:5" ht="36" customHeight="1">
      <c r="A20" s="44"/>
      <c r="B20" s="44" t="s">
        <v>3</v>
      </c>
      <c r="C20" s="68"/>
      <c r="D20" s="26"/>
      <c r="E20" s="23"/>
    </row>
    <row r="21" spans="1:5" ht="36" customHeight="1">
      <c r="A21" s="44"/>
      <c r="B21" s="79"/>
      <c r="C21" s="25" t="s">
        <v>10</v>
      </c>
      <c r="D21" s="26"/>
      <c r="E21" s="23"/>
    </row>
    <row r="22" spans="1:5" ht="36" customHeight="1">
      <c r="A22" s="44"/>
      <c r="B22" s="80"/>
      <c r="C22" s="26"/>
      <c r="D22" s="26"/>
      <c r="E22" s="23"/>
    </row>
    <row r="23" spans="1:5" ht="36" customHeight="1">
      <c r="A23" s="44"/>
      <c r="B23" s="27"/>
      <c r="C23" s="26"/>
      <c r="D23" s="77" t="s">
        <v>134</v>
      </c>
      <c r="E23" s="23"/>
    </row>
    <row r="24" spans="1:5" ht="36" customHeight="1">
      <c r="A24" s="44"/>
      <c r="B24" s="28"/>
      <c r="C24" s="26"/>
      <c r="D24" s="78"/>
      <c r="E24" s="23"/>
    </row>
    <row r="25" spans="1:5" ht="36" customHeight="1">
      <c r="A25" s="44"/>
      <c r="B25" s="67" t="str">
        <f>$C$34</f>
        <v>Šesták Zdeněk</v>
      </c>
      <c r="C25" s="26"/>
      <c r="D25" s="27" t="s">
        <v>214</v>
      </c>
      <c r="E25" s="23"/>
    </row>
    <row r="26" spans="1:5" ht="36" customHeight="1">
      <c r="A26" s="44" t="s">
        <v>6</v>
      </c>
      <c r="B26" s="68"/>
      <c r="C26" s="26"/>
      <c r="D26" s="23"/>
      <c r="E26" s="23"/>
    </row>
    <row r="27" spans="1:5" ht="36" customHeight="1">
      <c r="A27" s="44"/>
      <c r="B27" s="25" t="s">
        <v>136</v>
      </c>
      <c r="C27" s="77" t="s">
        <v>128</v>
      </c>
      <c r="D27" s="23"/>
      <c r="E27" s="23"/>
    </row>
    <row r="28" spans="1:5" ht="36" customHeight="1">
      <c r="A28" s="44"/>
      <c r="B28" s="26"/>
      <c r="C28" s="78"/>
      <c r="D28" s="23"/>
      <c r="E28" s="23"/>
    </row>
    <row r="29" spans="1:5" ht="36" customHeight="1">
      <c r="A29" s="44"/>
      <c r="B29" s="75" t="str">
        <f>$C$35</f>
        <v>Hubl Mirek</v>
      </c>
      <c r="C29" s="27" t="s">
        <v>137</v>
      </c>
      <c r="D29" s="23"/>
      <c r="E29" s="23"/>
    </row>
    <row r="30" spans="1:5" ht="36" customHeight="1">
      <c r="A30" s="44" t="s">
        <v>7</v>
      </c>
      <c r="B30" s="76"/>
      <c r="C30" s="28"/>
      <c r="D30" s="23"/>
      <c r="E30" s="23"/>
    </row>
    <row r="31" spans="1:5" ht="36" customHeight="1">
      <c r="A31" s="44"/>
      <c r="B31" s="27" t="s">
        <v>17</v>
      </c>
      <c r="C31" s="28"/>
      <c r="D31" s="23"/>
      <c r="E31" s="23"/>
    </row>
    <row r="32" spans="1:5" ht="36" customHeight="1">
      <c r="A32" s="48"/>
      <c r="B32" s="23"/>
      <c r="C32" s="28"/>
      <c r="D32" s="23"/>
      <c r="E32" s="23"/>
    </row>
    <row r="33" spans="3:5" ht="36" customHeight="1">
      <c r="C33" s="15" t="s">
        <v>1</v>
      </c>
      <c r="D33" s="15" t="s">
        <v>0</v>
      </c>
      <c r="E33" s="15" t="s">
        <v>2</v>
      </c>
    </row>
    <row r="34" spans="3:5" ht="36" customHeight="1">
      <c r="C34" s="16" t="s">
        <v>128</v>
      </c>
      <c r="D34" s="21" t="s">
        <v>129</v>
      </c>
      <c r="E34" s="30">
        <v>1</v>
      </c>
    </row>
    <row r="35" spans="3:5" ht="36" customHeight="1">
      <c r="C35" s="16" t="s">
        <v>130</v>
      </c>
      <c r="D35" s="21" t="s">
        <v>131</v>
      </c>
      <c r="E35" s="30">
        <v>2</v>
      </c>
    </row>
    <row r="36" spans="3:5" ht="36" customHeight="1">
      <c r="C36" s="16" t="s">
        <v>132</v>
      </c>
      <c r="D36" s="21" t="s">
        <v>34</v>
      </c>
      <c r="E36" s="30">
        <v>3</v>
      </c>
    </row>
    <row r="37" spans="3:5" ht="36" customHeight="1">
      <c r="C37" s="16" t="s">
        <v>133</v>
      </c>
      <c r="D37" s="21" t="s">
        <v>36</v>
      </c>
      <c r="E37" s="30">
        <v>4</v>
      </c>
    </row>
    <row r="38" spans="3:5" ht="36" customHeight="1">
      <c r="C38" s="16" t="s">
        <v>134</v>
      </c>
      <c r="D38" s="21" t="s">
        <v>135</v>
      </c>
      <c r="E38" s="30">
        <v>5</v>
      </c>
    </row>
    <row r="39" spans="3:5" ht="17.25" customHeight="1">
      <c r="C39" s="35"/>
      <c r="D39" s="36"/>
      <c r="E39" s="36"/>
    </row>
    <row r="40" spans="3:5" ht="15">
      <c r="C40" s="22"/>
      <c r="D40" s="22"/>
      <c r="E40" s="22"/>
    </row>
  </sheetData>
  <sheetProtection/>
  <mergeCells count="13">
    <mergeCell ref="C19:C20"/>
    <mergeCell ref="B29:B30"/>
    <mergeCell ref="B21:B22"/>
    <mergeCell ref="D23:D24"/>
    <mergeCell ref="B25:B26"/>
    <mergeCell ref="C27:C28"/>
    <mergeCell ref="A1:E1"/>
    <mergeCell ref="E2:E4"/>
    <mergeCell ref="C3:C4"/>
    <mergeCell ref="D7:D8"/>
    <mergeCell ref="C11:C12"/>
    <mergeCell ref="E15:E16"/>
    <mergeCell ref="B17:B18"/>
  </mergeCells>
  <printOptions/>
  <pageMargins left="0.75" right="0.75" top="0.6" bottom="0.62" header="0.4921259845" footer="0.4921259845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60" zoomScalePageLayoutView="0" workbookViewId="0" topLeftCell="A6">
      <selection activeCell="D15" sqref="D15:D16"/>
    </sheetView>
  </sheetViews>
  <sheetFormatPr defaultColWidth="9.00390625" defaultRowHeight="12.75"/>
  <cols>
    <col min="1" max="1" width="3.375" style="2" customWidth="1"/>
    <col min="2" max="4" width="55.00390625" style="2" customWidth="1"/>
    <col min="5" max="16384" width="9.125" style="2" customWidth="1"/>
  </cols>
  <sheetData>
    <row r="1" spans="1:4" ht="99.75" customHeight="1">
      <c r="A1" s="62" t="s">
        <v>9</v>
      </c>
      <c r="B1" s="63"/>
      <c r="C1" s="63"/>
      <c r="D1" s="64"/>
    </row>
    <row r="2" spans="2:4" ht="39" customHeight="1">
      <c r="B2" s="3"/>
      <c r="D2" s="65" t="s">
        <v>45</v>
      </c>
    </row>
    <row r="3" spans="1:4" ht="39" customHeight="1">
      <c r="A3" s="43"/>
      <c r="B3" s="58" t="str">
        <f>$B$32</f>
        <v>Chládek Zdeněk</v>
      </c>
      <c r="D3" s="66"/>
    </row>
    <row r="4" spans="1:4" ht="39" customHeight="1">
      <c r="A4" s="42">
        <v>1</v>
      </c>
      <c r="B4" s="59"/>
      <c r="D4" s="66"/>
    </row>
    <row r="5" spans="1:4" ht="39" customHeight="1">
      <c r="A5" s="42"/>
      <c r="B5" s="5" t="s">
        <v>37</v>
      </c>
      <c r="C5" s="6"/>
      <c r="D5" s="6"/>
    </row>
    <row r="6" spans="1:4" ht="39" customHeight="1">
      <c r="A6" s="42"/>
      <c r="B6" s="7"/>
      <c r="C6" s="6"/>
      <c r="D6" s="6"/>
    </row>
    <row r="7" spans="1:4" ht="39" customHeight="1">
      <c r="A7" s="42"/>
      <c r="B7" s="7"/>
      <c r="C7" s="58" t="s">
        <v>124</v>
      </c>
      <c r="D7" s="8"/>
    </row>
    <row r="8" spans="1:4" ht="39" customHeight="1">
      <c r="A8" s="42"/>
      <c r="B8" s="7"/>
      <c r="C8" s="59"/>
      <c r="D8" s="8"/>
    </row>
    <row r="9" spans="1:4" ht="39" customHeight="1">
      <c r="A9" s="42"/>
      <c r="B9" s="7"/>
      <c r="C9" s="9" t="s">
        <v>71</v>
      </c>
      <c r="D9" s="8"/>
    </row>
    <row r="10" spans="1:4" ht="39" customHeight="1">
      <c r="A10" s="42"/>
      <c r="B10" s="7"/>
      <c r="C10" s="10"/>
      <c r="D10" s="8"/>
    </row>
    <row r="11" spans="1:4" ht="39" customHeight="1">
      <c r="A11" s="42"/>
      <c r="B11" s="54" t="str">
        <f>$B$33</f>
        <v>Kalous Denis</v>
      </c>
      <c r="C11" s="10"/>
      <c r="D11" s="8"/>
    </row>
    <row r="12" spans="1:4" ht="39" customHeight="1">
      <c r="A12" s="42">
        <v>2</v>
      </c>
      <c r="B12" s="55"/>
      <c r="C12" s="10"/>
      <c r="D12" s="8"/>
    </row>
    <row r="13" spans="1:4" ht="39" customHeight="1">
      <c r="A13" s="43"/>
      <c r="B13" s="11" t="s">
        <v>13</v>
      </c>
      <c r="C13" s="10"/>
      <c r="D13" s="8"/>
    </row>
    <row r="14" spans="1:4" ht="39" customHeight="1">
      <c r="A14" s="43"/>
      <c r="B14" s="6"/>
      <c r="C14" s="10"/>
      <c r="D14" s="8"/>
    </row>
    <row r="15" spans="1:4" ht="39" customHeight="1">
      <c r="A15" s="43"/>
      <c r="B15" s="6"/>
      <c r="C15" s="10"/>
      <c r="D15" s="56" t="s">
        <v>124</v>
      </c>
    </row>
    <row r="16" spans="1:4" ht="39" customHeight="1" thickBot="1">
      <c r="A16" s="43"/>
      <c r="B16" s="6"/>
      <c r="C16" s="10"/>
      <c r="D16" s="57"/>
    </row>
    <row r="17" spans="1:4" ht="39" customHeight="1">
      <c r="A17" s="43"/>
      <c r="B17" s="6"/>
      <c r="C17" s="10"/>
      <c r="D17" s="12" t="s">
        <v>234</v>
      </c>
    </row>
    <row r="18" spans="1:4" ht="39" customHeight="1">
      <c r="A18" s="43"/>
      <c r="B18" s="6"/>
      <c r="C18" s="10"/>
      <c r="D18" s="8"/>
    </row>
    <row r="19" spans="1:4" ht="39" customHeight="1">
      <c r="A19" s="43"/>
      <c r="B19" s="58" t="str">
        <f>$B$34</f>
        <v>Bosý Marek</v>
      </c>
      <c r="C19" s="10"/>
      <c r="D19" s="8"/>
    </row>
    <row r="20" spans="1:4" ht="39" customHeight="1">
      <c r="A20" s="42">
        <v>3</v>
      </c>
      <c r="B20" s="59"/>
      <c r="C20" s="10"/>
      <c r="D20" s="8"/>
    </row>
    <row r="21" spans="1:4" ht="39" customHeight="1">
      <c r="A21" s="42"/>
      <c r="B21" s="5" t="s">
        <v>33</v>
      </c>
      <c r="C21" s="10"/>
      <c r="D21" s="8"/>
    </row>
    <row r="22" spans="1:4" ht="39" customHeight="1">
      <c r="A22" s="42"/>
      <c r="B22" s="7"/>
      <c r="C22" s="10"/>
      <c r="D22" s="8"/>
    </row>
    <row r="23" spans="1:4" ht="39" customHeight="1">
      <c r="A23" s="42"/>
      <c r="B23" s="7"/>
      <c r="C23" s="60" t="s">
        <v>126</v>
      </c>
      <c r="D23" s="8"/>
    </row>
    <row r="24" spans="1:4" ht="39" customHeight="1">
      <c r="A24" s="42"/>
      <c r="B24" s="7"/>
      <c r="C24" s="61"/>
      <c r="D24" s="8"/>
    </row>
    <row r="25" spans="1:4" ht="39" customHeight="1">
      <c r="A25" s="42"/>
      <c r="B25" s="7"/>
      <c r="C25" s="13" t="s">
        <v>226</v>
      </c>
      <c r="D25" s="6"/>
    </row>
    <row r="26" spans="1:4" ht="39" customHeight="1">
      <c r="A26" s="42"/>
      <c r="B26" s="7"/>
      <c r="C26" s="6"/>
      <c r="D26" s="6"/>
    </row>
    <row r="27" spans="1:4" ht="39" customHeight="1">
      <c r="A27" s="42"/>
      <c r="B27" s="54" t="str">
        <f>$B$35</f>
        <v>Pechr Václav</v>
      </c>
      <c r="C27" s="6"/>
      <c r="D27" s="6"/>
    </row>
    <row r="28" spans="1:4" ht="39" customHeight="1">
      <c r="A28" s="42">
        <v>4</v>
      </c>
      <c r="B28" s="55"/>
      <c r="C28" s="6"/>
      <c r="D28" s="6"/>
    </row>
    <row r="29" spans="2:4" ht="39" customHeight="1">
      <c r="B29" s="11" t="s">
        <v>11</v>
      </c>
      <c r="C29" s="6"/>
      <c r="D29" s="6"/>
    </row>
    <row r="30" ht="39" customHeight="1">
      <c r="B30" s="14"/>
    </row>
    <row r="31" spans="2:4" ht="39" customHeight="1">
      <c r="B31" s="15" t="s">
        <v>1</v>
      </c>
      <c r="C31" s="15" t="s">
        <v>0</v>
      </c>
      <c r="D31" s="15" t="s">
        <v>2</v>
      </c>
    </row>
    <row r="32" spans="2:4" ht="39" customHeight="1">
      <c r="B32" s="16" t="s">
        <v>124</v>
      </c>
      <c r="C32" s="17" t="s">
        <v>61</v>
      </c>
      <c r="D32" s="18">
        <v>1</v>
      </c>
    </row>
    <row r="33" spans="2:4" ht="39" customHeight="1">
      <c r="B33" s="16" t="s">
        <v>125</v>
      </c>
      <c r="C33" s="17" t="s">
        <v>14</v>
      </c>
      <c r="D33" s="18">
        <v>2</v>
      </c>
    </row>
    <row r="34" spans="2:4" ht="39" customHeight="1">
      <c r="B34" s="16" t="s">
        <v>126</v>
      </c>
      <c r="C34" s="17" t="s">
        <v>34</v>
      </c>
      <c r="D34" s="18">
        <v>3</v>
      </c>
    </row>
    <row r="35" spans="2:4" ht="39" customHeight="1">
      <c r="B35" s="16" t="s">
        <v>127</v>
      </c>
      <c r="C35" s="19" t="s">
        <v>12</v>
      </c>
      <c r="D35" s="20">
        <v>4</v>
      </c>
    </row>
  </sheetData>
  <sheetProtection/>
  <mergeCells count="9">
    <mergeCell ref="A1:D1"/>
    <mergeCell ref="D2:D4"/>
    <mergeCell ref="B3:B4"/>
    <mergeCell ref="C7:C8"/>
    <mergeCell ref="B27:B28"/>
    <mergeCell ref="B11:B12"/>
    <mergeCell ref="D15:D16"/>
    <mergeCell ref="B19:B20"/>
    <mergeCell ref="C23:C24"/>
  </mergeCells>
  <printOptions/>
  <pageMargins left="0.75" right="0.75" top="0.62" bottom="0.62" header="0.4921259845" footer="0.4921259845"/>
  <pageSetup fitToHeight="1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="60" zoomScalePageLayoutView="0" workbookViewId="0" topLeftCell="A4">
      <selection activeCell="E17" sqref="E17"/>
    </sheetView>
  </sheetViews>
  <sheetFormatPr defaultColWidth="9.00390625" defaultRowHeight="12.75"/>
  <cols>
    <col min="1" max="1" width="3.375" style="1" customWidth="1"/>
    <col min="2" max="5" width="44.375" style="1" customWidth="1"/>
    <col min="6" max="16384" width="9.125" style="1" customWidth="1"/>
  </cols>
  <sheetData>
    <row r="1" spans="1:5" ht="108.75" customHeight="1">
      <c r="A1" s="69" t="s">
        <v>9</v>
      </c>
      <c r="B1" s="70"/>
      <c r="C1" s="70"/>
      <c r="D1" s="70"/>
      <c r="E1" s="71"/>
    </row>
    <row r="2" spans="1:5" ht="36" customHeight="1">
      <c r="A2" s="22"/>
      <c r="B2" s="31"/>
      <c r="C2" s="31"/>
      <c r="D2" s="23"/>
      <c r="E2" s="65" t="s">
        <v>46</v>
      </c>
    </row>
    <row r="3" spans="1:5" ht="36" customHeight="1">
      <c r="A3" s="22"/>
      <c r="B3" s="32"/>
      <c r="C3" s="67" t="str">
        <f>$C$36</f>
        <v>Král Vít</v>
      </c>
      <c r="D3" s="23"/>
      <c r="E3" s="66"/>
    </row>
    <row r="4" spans="1:5" ht="36" customHeight="1">
      <c r="A4" s="22"/>
      <c r="B4" s="44" t="s">
        <v>5</v>
      </c>
      <c r="C4" s="68"/>
      <c r="D4" s="23"/>
      <c r="E4" s="66"/>
    </row>
    <row r="5" spans="1:5" ht="36" customHeight="1">
      <c r="A5" s="22"/>
      <c r="B5" s="45"/>
      <c r="C5" s="25" t="s">
        <v>16</v>
      </c>
      <c r="D5" s="23"/>
      <c r="E5" s="23"/>
    </row>
    <row r="6" spans="1:5" ht="36" customHeight="1">
      <c r="A6" s="22"/>
      <c r="B6" s="46"/>
      <c r="C6" s="26"/>
      <c r="D6" s="23"/>
      <c r="E6" s="23"/>
    </row>
    <row r="7" spans="2:5" ht="36" customHeight="1">
      <c r="B7" s="47"/>
      <c r="C7" s="26"/>
      <c r="D7" s="67" t="s">
        <v>118</v>
      </c>
      <c r="E7" s="23"/>
    </row>
    <row r="8" spans="2:5" ht="36" customHeight="1">
      <c r="B8" s="48"/>
      <c r="C8" s="26"/>
      <c r="D8" s="68"/>
      <c r="E8" s="23"/>
    </row>
    <row r="9" spans="2:5" ht="36" customHeight="1">
      <c r="B9" s="48"/>
      <c r="C9" s="26"/>
      <c r="D9" s="25" t="s">
        <v>227</v>
      </c>
      <c r="E9" s="23"/>
    </row>
    <row r="10" spans="1:5" ht="36" customHeight="1">
      <c r="A10" s="33"/>
      <c r="B10" s="49"/>
      <c r="C10" s="26"/>
      <c r="D10" s="26"/>
      <c r="E10" s="23"/>
    </row>
    <row r="11" spans="1:5" ht="36" customHeight="1">
      <c r="A11" s="33"/>
      <c r="B11" s="50"/>
      <c r="C11" s="75" t="str">
        <f>$C$37</f>
        <v>Šátek Milan</v>
      </c>
      <c r="D11" s="26"/>
      <c r="E11" s="23"/>
    </row>
    <row r="12" spans="1:5" ht="36" customHeight="1">
      <c r="A12" s="33"/>
      <c r="B12" s="51" t="s">
        <v>4</v>
      </c>
      <c r="C12" s="76"/>
      <c r="D12" s="26"/>
      <c r="E12" s="23"/>
    </row>
    <row r="13" spans="1:5" ht="36" customHeight="1">
      <c r="A13" s="33"/>
      <c r="B13" s="28"/>
      <c r="C13" s="27" t="s">
        <v>26</v>
      </c>
      <c r="D13" s="26"/>
      <c r="E13" s="23"/>
    </row>
    <row r="14" spans="1:5" ht="36" customHeight="1">
      <c r="A14" s="33"/>
      <c r="B14" s="34"/>
      <c r="C14" s="23"/>
      <c r="D14" s="26"/>
      <c r="E14" s="23"/>
    </row>
    <row r="15" spans="1:5" ht="36" customHeight="1">
      <c r="A15" s="24"/>
      <c r="B15" s="27"/>
      <c r="C15" s="23"/>
      <c r="D15" s="26"/>
      <c r="E15" s="56" t="s">
        <v>118</v>
      </c>
    </row>
    <row r="16" spans="1:5" ht="36" customHeight="1" thickBot="1">
      <c r="A16" s="24"/>
      <c r="B16" s="23"/>
      <c r="C16" s="23"/>
      <c r="D16" s="26"/>
      <c r="E16" s="57"/>
    </row>
    <row r="17" spans="1:5" ht="36" customHeight="1">
      <c r="A17" s="24"/>
      <c r="B17" s="79"/>
      <c r="C17" s="23"/>
      <c r="D17" s="26"/>
      <c r="E17" s="29" t="s">
        <v>235</v>
      </c>
    </row>
    <row r="18" spans="1:5" ht="36" customHeight="1">
      <c r="A18" s="44"/>
      <c r="B18" s="80"/>
      <c r="C18" s="23"/>
      <c r="D18" s="26"/>
      <c r="E18" s="23"/>
    </row>
    <row r="19" spans="1:5" ht="36" customHeight="1">
      <c r="A19" s="44"/>
      <c r="B19" s="32"/>
      <c r="C19" s="67" t="str">
        <f>$C$38</f>
        <v>Plzák Lukáš</v>
      </c>
      <c r="D19" s="26"/>
      <c r="E19" s="23"/>
    </row>
    <row r="20" spans="1:5" ht="36" customHeight="1">
      <c r="A20" s="44"/>
      <c r="B20" s="44" t="s">
        <v>3</v>
      </c>
      <c r="C20" s="68"/>
      <c r="D20" s="26"/>
      <c r="E20" s="23"/>
    </row>
    <row r="21" spans="1:5" ht="36" customHeight="1">
      <c r="A21" s="44"/>
      <c r="B21" s="79"/>
      <c r="C21" s="25" t="s">
        <v>108</v>
      </c>
      <c r="D21" s="26"/>
      <c r="E21" s="23"/>
    </row>
    <row r="22" spans="1:5" ht="36" customHeight="1">
      <c r="A22" s="44"/>
      <c r="B22" s="80"/>
      <c r="C22" s="26"/>
      <c r="D22" s="26"/>
      <c r="E22" s="23"/>
    </row>
    <row r="23" spans="1:5" ht="36" customHeight="1">
      <c r="A23" s="44"/>
      <c r="B23" s="27"/>
      <c r="C23" s="26"/>
      <c r="D23" s="77" t="s">
        <v>114</v>
      </c>
      <c r="E23" s="23"/>
    </row>
    <row r="24" spans="1:5" ht="36" customHeight="1">
      <c r="A24" s="44"/>
      <c r="B24" s="28"/>
      <c r="C24" s="26"/>
      <c r="D24" s="78"/>
      <c r="E24" s="23"/>
    </row>
    <row r="25" spans="1:5" ht="36" customHeight="1">
      <c r="A25" s="44"/>
      <c r="B25" s="67" t="str">
        <f>$C$34</f>
        <v>Svoboda Martin</v>
      </c>
      <c r="C25" s="26"/>
      <c r="D25" s="27" t="s">
        <v>161</v>
      </c>
      <c r="E25" s="23"/>
    </row>
    <row r="26" spans="1:5" ht="36" customHeight="1">
      <c r="A26" s="44" t="s">
        <v>6</v>
      </c>
      <c r="B26" s="68"/>
      <c r="C26" s="26"/>
      <c r="D26" s="23"/>
      <c r="E26" s="23"/>
    </row>
    <row r="27" spans="1:5" ht="36" customHeight="1">
      <c r="A27" s="44"/>
      <c r="B27" s="25" t="s">
        <v>31</v>
      </c>
      <c r="C27" s="77" t="s">
        <v>114</v>
      </c>
      <c r="D27" s="23"/>
      <c r="E27" s="23"/>
    </row>
    <row r="28" spans="1:5" ht="36" customHeight="1">
      <c r="A28" s="44"/>
      <c r="B28" s="26"/>
      <c r="C28" s="78"/>
      <c r="D28" s="23"/>
      <c r="E28" s="23"/>
    </row>
    <row r="29" spans="1:5" ht="36" customHeight="1">
      <c r="A29" s="44"/>
      <c r="B29" s="75" t="str">
        <f>$C$35</f>
        <v>Spousta Vladimír</v>
      </c>
      <c r="C29" s="27" t="s">
        <v>123</v>
      </c>
      <c r="D29" s="23"/>
      <c r="E29" s="23"/>
    </row>
    <row r="30" spans="1:5" ht="36" customHeight="1">
      <c r="A30" s="44" t="s">
        <v>7</v>
      </c>
      <c r="B30" s="76"/>
      <c r="C30" s="28"/>
      <c r="D30" s="23"/>
      <c r="E30" s="23"/>
    </row>
    <row r="31" spans="1:5" ht="36" customHeight="1">
      <c r="A31" s="44"/>
      <c r="B31" s="27" t="s">
        <v>15</v>
      </c>
      <c r="C31" s="28"/>
      <c r="D31" s="23"/>
      <c r="E31" s="23"/>
    </row>
    <row r="32" spans="1:5" ht="36" customHeight="1">
      <c r="A32" s="48"/>
      <c r="B32" s="23"/>
      <c r="C32" s="28"/>
      <c r="D32" s="23"/>
      <c r="E32" s="23"/>
    </row>
    <row r="33" spans="3:5" ht="36" customHeight="1">
      <c r="C33" s="15" t="s">
        <v>1</v>
      </c>
      <c r="D33" s="15" t="s">
        <v>0</v>
      </c>
      <c r="E33" s="15" t="s">
        <v>2</v>
      </c>
    </row>
    <row r="34" spans="3:5" ht="36" customHeight="1">
      <c r="C34" s="16" t="s">
        <v>114</v>
      </c>
      <c r="D34" s="21" t="s">
        <v>115</v>
      </c>
      <c r="E34" s="30">
        <f>'[1]60'!D2</f>
        <v>1</v>
      </c>
    </row>
    <row r="35" spans="3:5" ht="36" customHeight="1">
      <c r="C35" s="16" t="s">
        <v>116</v>
      </c>
      <c r="D35" s="21" t="s">
        <v>117</v>
      </c>
      <c r="E35" s="30">
        <f>'[1]60'!D3</f>
        <v>2</v>
      </c>
    </row>
    <row r="36" spans="3:5" ht="36" customHeight="1">
      <c r="C36" s="16" t="s">
        <v>118</v>
      </c>
      <c r="D36" s="21" t="s">
        <v>119</v>
      </c>
      <c r="E36" s="30">
        <f>'[1]60'!D4</f>
        <v>3</v>
      </c>
    </row>
    <row r="37" spans="3:5" ht="36" customHeight="1">
      <c r="C37" s="16" t="s">
        <v>120</v>
      </c>
      <c r="D37" s="21" t="s">
        <v>27</v>
      </c>
      <c r="E37" s="30">
        <f>'[1]60'!D5</f>
        <v>4</v>
      </c>
    </row>
    <row r="38" spans="3:5" ht="36" customHeight="1">
      <c r="C38" s="16" t="s">
        <v>121</v>
      </c>
      <c r="D38" s="21" t="s">
        <v>122</v>
      </c>
      <c r="E38" s="30">
        <f>'[1]60'!D6</f>
        <v>5</v>
      </c>
    </row>
    <row r="39" spans="3:5" ht="17.25" customHeight="1">
      <c r="C39" s="35"/>
      <c r="D39" s="36"/>
      <c r="E39" s="36"/>
    </row>
    <row r="40" spans="3:5" ht="15">
      <c r="C40" s="22"/>
      <c r="D40" s="22"/>
      <c r="E40" s="22"/>
    </row>
  </sheetData>
  <sheetProtection/>
  <mergeCells count="13">
    <mergeCell ref="C19:C20"/>
    <mergeCell ref="B29:B30"/>
    <mergeCell ref="B21:B22"/>
    <mergeCell ref="D23:D24"/>
    <mergeCell ref="B25:B26"/>
    <mergeCell ref="C27:C28"/>
    <mergeCell ref="A1:E1"/>
    <mergeCell ref="E2:E4"/>
    <mergeCell ref="C3:C4"/>
    <mergeCell ref="D7:D8"/>
    <mergeCell ref="C11:C12"/>
    <mergeCell ref="E15:E16"/>
    <mergeCell ref="B17:B18"/>
  </mergeCells>
  <printOptions/>
  <pageMargins left="0.75" right="0.75" top="0.6" bottom="0.66" header="0.4921259845" footer="0.4921259845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="60" zoomScalePageLayoutView="0" workbookViewId="0" topLeftCell="A19">
      <selection activeCell="E17" sqref="E17:E18"/>
    </sheetView>
  </sheetViews>
  <sheetFormatPr defaultColWidth="9.00390625" defaultRowHeight="12.75"/>
  <cols>
    <col min="1" max="1" width="3.375" style="1" customWidth="1"/>
    <col min="2" max="5" width="43.75390625" style="1" customWidth="1"/>
    <col min="6" max="16384" width="9.125" style="1" customWidth="1"/>
  </cols>
  <sheetData>
    <row r="1" spans="1:5" ht="119.25" customHeight="1">
      <c r="A1" s="69" t="s">
        <v>9</v>
      </c>
      <c r="B1" s="70"/>
      <c r="C1" s="70"/>
      <c r="D1" s="70"/>
      <c r="E1" s="71"/>
    </row>
    <row r="2" spans="1:5" ht="33" customHeight="1">
      <c r="A2" s="39"/>
      <c r="B2" s="40"/>
      <c r="C2" s="40"/>
      <c r="D2" s="40"/>
      <c r="E2" s="65" t="s">
        <v>47</v>
      </c>
    </row>
    <row r="3" spans="1:5" ht="33" customHeight="1">
      <c r="A3" s="24"/>
      <c r="B3" s="67" t="str">
        <f>$C$35</f>
        <v>Lakomý Oskar</v>
      </c>
      <c r="C3" s="23"/>
      <c r="D3" s="23"/>
      <c r="E3" s="72"/>
    </row>
    <row r="4" spans="1:5" ht="33" customHeight="1">
      <c r="A4" s="44">
        <v>1</v>
      </c>
      <c r="B4" s="68"/>
      <c r="C4" s="31"/>
      <c r="D4" s="23"/>
      <c r="E4" s="72"/>
    </row>
    <row r="5" spans="1:5" ht="33" customHeight="1">
      <c r="A5" s="44"/>
      <c r="B5" s="37" t="s">
        <v>11</v>
      </c>
      <c r="C5" s="73" t="s">
        <v>94</v>
      </c>
      <c r="D5" s="23"/>
      <c r="E5" s="23"/>
    </row>
    <row r="6" spans="1:5" ht="33" customHeight="1">
      <c r="A6" s="44"/>
      <c r="B6" s="28"/>
      <c r="C6" s="74"/>
      <c r="D6" s="23"/>
      <c r="E6" s="23"/>
    </row>
    <row r="7" spans="1:5" ht="33" customHeight="1">
      <c r="A7" s="44"/>
      <c r="B7" s="75" t="str">
        <f>$C$36</f>
        <v>Libiš Václav</v>
      </c>
      <c r="C7" s="38" t="s">
        <v>113</v>
      </c>
      <c r="D7" s="23"/>
      <c r="E7" s="23"/>
    </row>
    <row r="8" spans="1:8" ht="33" customHeight="1">
      <c r="A8" s="44">
        <v>2</v>
      </c>
      <c r="B8" s="76"/>
      <c r="C8" s="26"/>
      <c r="D8" s="23"/>
      <c r="E8" s="23"/>
      <c r="H8" s="41"/>
    </row>
    <row r="9" spans="1:5" ht="33" customHeight="1">
      <c r="A9" s="44"/>
      <c r="B9" s="27" t="s">
        <v>106</v>
      </c>
      <c r="C9" s="26"/>
      <c r="D9" s="67" t="s">
        <v>94</v>
      </c>
      <c r="E9" s="23"/>
    </row>
    <row r="10" spans="1:5" ht="33" customHeight="1">
      <c r="A10" s="44"/>
      <c r="B10" s="28"/>
      <c r="C10" s="26"/>
      <c r="D10" s="68"/>
      <c r="E10" s="23"/>
    </row>
    <row r="11" spans="1:5" ht="33" customHeight="1">
      <c r="A11" s="44"/>
      <c r="B11" s="67" t="str">
        <f>$C$37</f>
        <v>Bezvoda Tomáš</v>
      </c>
      <c r="C11" s="26"/>
      <c r="D11" s="25" t="s">
        <v>229</v>
      </c>
      <c r="E11" s="23"/>
    </row>
    <row r="12" spans="1:5" ht="33" customHeight="1">
      <c r="A12" s="44">
        <v>3</v>
      </c>
      <c r="B12" s="68"/>
      <c r="C12" s="26"/>
      <c r="D12" s="26"/>
      <c r="E12" s="23"/>
    </row>
    <row r="13" spans="1:5" ht="33" customHeight="1">
      <c r="A13" s="44"/>
      <c r="B13" s="25" t="s">
        <v>107</v>
      </c>
      <c r="C13" s="75" t="s">
        <v>99</v>
      </c>
      <c r="D13" s="26"/>
      <c r="E13" s="23"/>
    </row>
    <row r="14" spans="1:5" ht="33" customHeight="1">
      <c r="A14" s="44"/>
      <c r="B14" s="26"/>
      <c r="C14" s="76"/>
      <c r="D14" s="26"/>
      <c r="E14" s="23"/>
    </row>
    <row r="15" spans="1:5" ht="33" customHeight="1">
      <c r="A15" s="44"/>
      <c r="B15" s="75" t="str">
        <f>$C$38</f>
        <v>Uhlík Libor</v>
      </c>
      <c r="C15" s="27" t="s">
        <v>111</v>
      </c>
      <c r="D15" s="26"/>
      <c r="E15" s="23"/>
    </row>
    <row r="16" spans="1:5" ht="33" customHeight="1">
      <c r="A16" s="44">
        <v>4</v>
      </c>
      <c r="B16" s="76"/>
      <c r="C16" s="23"/>
      <c r="D16" s="26"/>
      <c r="E16" s="23"/>
    </row>
    <row r="17" spans="1:5" ht="33" customHeight="1">
      <c r="A17" s="44"/>
      <c r="B17" s="27" t="s">
        <v>74</v>
      </c>
      <c r="C17" s="23"/>
      <c r="D17" s="26"/>
      <c r="E17" s="56" t="s">
        <v>102</v>
      </c>
    </row>
    <row r="18" spans="1:5" ht="33" customHeight="1" thickBot="1">
      <c r="A18" s="44"/>
      <c r="B18" s="23"/>
      <c r="C18" s="23"/>
      <c r="D18" s="26"/>
      <c r="E18" s="57"/>
    </row>
    <row r="19" spans="1:5" ht="33" customHeight="1">
      <c r="A19" s="44"/>
      <c r="B19" s="67" t="str">
        <f>$C$39</f>
        <v>Vodárek Michal</v>
      </c>
      <c r="C19" s="23"/>
      <c r="D19" s="26"/>
      <c r="E19" s="29" t="s">
        <v>236</v>
      </c>
    </row>
    <row r="20" spans="1:5" ht="33" customHeight="1">
      <c r="A20" s="44">
        <v>5</v>
      </c>
      <c r="B20" s="68"/>
      <c r="C20" s="23"/>
      <c r="D20" s="26"/>
      <c r="E20" s="23"/>
    </row>
    <row r="21" spans="1:5" ht="33" customHeight="1">
      <c r="A21" s="44"/>
      <c r="B21" s="25" t="s">
        <v>18</v>
      </c>
      <c r="C21" s="67" t="s">
        <v>102</v>
      </c>
      <c r="D21" s="26"/>
      <c r="E21" s="23"/>
    </row>
    <row r="22" spans="1:5" ht="33" customHeight="1">
      <c r="A22" s="44"/>
      <c r="B22" s="26"/>
      <c r="C22" s="68"/>
      <c r="D22" s="26"/>
      <c r="E22" s="23"/>
    </row>
    <row r="23" spans="1:5" ht="33" customHeight="1">
      <c r="A23" s="44"/>
      <c r="B23" s="75" t="str">
        <f>$C$40</f>
        <v>Besaljan Vardan</v>
      </c>
      <c r="C23" s="25" t="s">
        <v>110</v>
      </c>
      <c r="D23" s="26"/>
      <c r="E23" s="23"/>
    </row>
    <row r="24" spans="1:5" ht="33" customHeight="1">
      <c r="A24" s="44">
        <v>6</v>
      </c>
      <c r="B24" s="76"/>
      <c r="C24" s="26"/>
      <c r="D24" s="26"/>
      <c r="E24" s="23"/>
    </row>
    <row r="25" spans="1:5" ht="33" customHeight="1">
      <c r="A25" s="44"/>
      <c r="B25" s="27" t="s">
        <v>33</v>
      </c>
      <c r="C25" s="26"/>
      <c r="D25" s="77" t="s">
        <v>102</v>
      </c>
      <c r="E25" s="23"/>
    </row>
    <row r="26" spans="1:5" ht="33" customHeight="1">
      <c r="A26" s="44"/>
      <c r="B26" s="28"/>
      <c r="C26" s="26"/>
      <c r="D26" s="78"/>
      <c r="E26" s="23"/>
    </row>
    <row r="27" spans="1:5" ht="33" customHeight="1">
      <c r="A27" s="44"/>
      <c r="B27" s="67" t="str">
        <f>$C$41</f>
        <v>Hrabica Václav</v>
      </c>
      <c r="C27" s="26"/>
      <c r="D27" s="27" t="s">
        <v>230</v>
      </c>
      <c r="E27" s="23"/>
    </row>
    <row r="28" spans="1:5" ht="33" customHeight="1">
      <c r="A28" s="44">
        <v>7</v>
      </c>
      <c r="B28" s="68"/>
      <c r="C28" s="26"/>
      <c r="D28" s="23"/>
      <c r="E28" s="23"/>
    </row>
    <row r="29" spans="1:5" ht="33" customHeight="1">
      <c r="A29" s="44"/>
      <c r="B29" s="25" t="s">
        <v>26</v>
      </c>
      <c r="C29" s="77" t="s">
        <v>104</v>
      </c>
      <c r="D29" s="23"/>
      <c r="E29" s="23"/>
    </row>
    <row r="30" spans="1:5" ht="33" customHeight="1">
      <c r="A30" s="44"/>
      <c r="B30" s="26"/>
      <c r="C30" s="78"/>
      <c r="D30" s="23"/>
      <c r="E30" s="23"/>
    </row>
    <row r="31" spans="1:5" ht="33" customHeight="1">
      <c r="A31" s="44"/>
      <c r="B31" s="75" t="str">
        <f>$C$42</f>
        <v>Čížek David</v>
      </c>
      <c r="C31" s="27" t="s">
        <v>109</v>
      </c>
      <c r="D31" s="23"/>
      <c r="E31" s="23"/>
    </row>
    <row r="32" spans="1:5" ht="33" customHeight="1">
      <c r="A32" s="44">
        <v>8</v>
      </c>
      <c r="B32" s="76"/>
      <c r="C32" s="28"/>
      <c r="D32" s="23"/>
      <c r="E32" s="23"/>
    </row>
    <row r="33" spans="1:5" ht="33" customHeight="1">
      <c r="A33" s="44"/>
      <c r="B33" s="27" t="s">
        <v>108</v>
      </c>
      <c r="C33" s="28"/>
      <c r="D33" s="23"/>
      <c r="E33" s="23"/>
    </row>
    <row r="34" spans="1:5" ht="33" customHeight="1">
      <c r="A34" s="44"/>
      <c r="C34" s="15" t="s">
        <v>1</v>
      </c>
      <c r="D34" s="15" t="s">
        <v>0</v>
      </c>
      <c r="E34" s="15" t="s">
        <v>2</v>
      </c>
    </row>
    <row r="35" spans="1:5" ht="33" customHeight="1">
      <c r="A35" s="24"/>
      <c r="C35" s="16" t="s">
        <v>94</v>
      </c>
      <c r="D35" s="21" t="s">
        <v>12</v>
      </c>
      <c r="E35" s="30">
        <v>1</v>
      </c>
    </row>
    <row r="36" spans="1:5" ht="33" customHeight="1">
      <c r="A36" s="24"/>
      <c r="C36" s="16" t="s">
        <v>95</v>
      </c>
      <c r="D36" s="21" t="s">
        <v>96</v>
      </c>
      <c r="E36" s="30">
        <v>2</v>
      </c>
    </row>
    <row r="37" spans="1:5" ht="33" customHeight="1">
      <c r="A37" s="24"/>
      <c r="C37" s="16" t="s">
        <v>97</v>
      </c>
      <c r="D37" s="21" t="s">
        <v>98</v>
      </c>
      <c r="E37" s="30">
        <v>3</v>
      </c>
    </row>
    <row r="38" spans="1:5" ht="33" customHeight="1">
      <c r="A38" s="24"/>
      <c r="C38" s="16" t="s">
        <v>99</v>
      </c>
      <c r="D38" s="21" t="s">
        <v>63</v>
      </c>
      <c r="E38" s="30">
        <v>4</v>
      </c>
    </row>
    <row r="39" spans="1:5" ht="33" customHeight="1">
      <c r="A39" s="24"/>
      <c r="C39" s="16" t="s">
        <v>100</v>
      </c>
      <c r="D39" s="21" t="s">
        <v>101</v>
      </c>
      <c r="E39" s="30">
        <v>5</v>
      </c>
    </row>
    <row r="40" spans="3:5" ht="33" customHeight="1">
      <c r="C40" s="16" t="s">
        <v>102</v>
      </c>
      <c r="D40" s="21" t="s">
        <v>34</v>
      </c>
      <c r="E40" s="30">
        <v>6</v>
      </c>
    </row>
    <row r="41" spans="3:5" ht="33" customHeight="1">
      <c r="C41" s="16" t="s">
        <v>103</v>
      </c>
      <c r="D41" s="21" t="s">
        <v>27</v>
      </c>
      <c r="E41" s="30">
        <v>7</v>
      </c>
    </row>
    <row r="42" spans="3:5" ht="33" customHeight="1">
      <c r="C42" s="16" t="s">
        <v>104</v>
      </c>
      <c r="D42" s="21" t="s">
        <v>105</v>
      </c>
      <c r="E42" s="30">
        <v>8</v>
      </c>
    </row>
    <row r="43" spans="3:5" ht="15">
      <c r="C43" s="22"/>
      <c r="D43" s="22"/>
      <c r="E43" s="22"/>
    </row>
  </sheetData>
  <sheetProtection/>
  <mergeCells count="17">
    <mergeCell ref="B15:B16"/>
    <mergeCell ref="E17:E18"/>
    <mergeCell ref="B31:B32"/>
    <mergeCell ref="B23:B24"/>
    <mergeCell ref="D25:D26"/>
    <mergeCell ref="B27:B28"/>
    <mergeCell ref="C29:C30"/>
    <mergeCell ref="B19:B20"/>
    <mergeCell ref="C21:C22"/>
    <mergeCell ref="A1:E1"/>
    <mergeCell ref="E2:E4"/>
    <mergeCell ref="B3:B4"/>
    <mergeCell ref="C5:C6"/>
    <mergeCell ref="B7:B8"/>
    <mergeCell ref="D9:D10"/>
    <mergeCell ref="B11:B12"/>
    <mergeCell ref="C13:C14"/>
  </mergeCells>
  <printOptions/>
  <pageMargins left="0.75" right="0.75" top="0.62" bottom="0.62" header="0.4921259845" footer="0.4921259845"/>
  <pageSetup fitToHeight="1" fitToWidth="1" horizontalDpi="600" verticalDpi="600" orientation="portrait" paperSize="9" scale="4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="60" zoomScalePageLayoutView="0" workbookViewId="0" topLeftCell="A10">
      <selection activeCell="E17" sqref="E17:E18"/>
    </sheetView>
  </sheetViews>
  <sheetFormatPr defaultColWidth="9.00390625" defaultRowHeight="12.75"/>
  <cols>
    <col min="1" max="1" width="3.375" style="1" customWidth="1"/>
    <col min="2" max="5" width="43.75390625" style="1" customWidth="1"/>
    <col min="6" max="16384" width="9.125" style="1" customWidth="1"/>
  </cols>
  <sheetData>
    <row r="1" spans="1:5" ht="119.25" customHeight="1">
      <c r="A1" s="69" t="s">
        <v>9</v>
      </c>
      <c r="B1" s="70"/>
      <c r="C1" s="70"/>
      <c r="D1" s="70"/>
      <c r="E1" s="71"/>
    </row>
    <row r="2" spans="1:5" ht="33" customHeight="1">
      <c r="A2" s="39"/>
      <c r="B2" s="40"/>
      <c r="C2" s="40"/>
      <c r="D2" s="40"/>
      <c r="E2" s="65" t="s">
        <v>48</v>
      </c>
    </row>
    <row r="3" spans="1:5" ht="33" customHeight="1">
      <c r="A3" s="24"/>
      <c r="B3" s="67" t="str">
        <f>$C$35</f>
        <v>Špringl Marek</v>
      </c>
      <c r="C3" s="23"/>
      <c r="D3" s="23"/>
      <c r="E3" s="72"/>
    </row>
    <row r="4" spans="1:5" ht="33" customHeight="1">
      <c r="A4" s="44">
        <v>1</v>
      </c>
      <c r="B4" s="68"/>
      <c r="C4" s="31"/>
      <c r="D4" s="23"/>
      <c r="E4" s="72"/>
    </row>
    <row r="5" spans="1:5" ht="33" customHeight="1">
      <c r="A5" s="44"/>
      <c r="B5" s="37" t="s">
        <v>26</v>
      </c>
      <c r="C5" s="73" t="s">
        <v>79</v>
      </c>
      <c r="D5" s="23"/>
      <c r="E5" s="23"/>
    </row>
    <row r="6" spans="1:5" ht="33" customHeight="1">
      <c r="A6" s="44"/>
      <c r="B6" s="28"/>
      <c r="C6" s="74"/>
      <c r="D6" s="23"/>
      <c r="E6" s="23"/>
    </row>
    <row r="7" spans="1:5" ht="33" customHeight="1">
      <c r="A7" s="44"/>
      <c r="B7" s="75" t="str">
        <f>$C$36</f>
        <v>Sedláček Petr</v>
      </c>
      <c r="C7" s="38" t="s">
        <v>90</v>
      </c>
      <c r="D7" s="23"/>
      <c r="E7" s="23"/>
    </row>
    <row r="8" spans="1:8" ht="33" customHeight="1">
      <c r="A8" s="44">
        <v>2</v>
      </c>
      <c r="B8" s="76"/>
      <c r="C8" s="26"/>
      <c r="D8" s="23"/>
      <c r="E8" s="23"/>
      <c r="H8" s="41"/>
    </row>
    <row r="9" spans="1:5" ht="33" customHeight="1">
      <c r="A9" s="44"/>
      <c r="B9" s="27" t="s">
        <v>89</v>
      </c>
      <c r="C9" s="26"/>
      <c r="D9" s="67" t="s">
        <v>79</v>
      </c>
      <c r="E9" s="23"/>
    </row>
    <row r="10" spans="1:5" ht="33" customHeight="1">
      <c r="A10" s="44"/>
      <c r="B10" s="28"/>
      <c r="C10" s="26"/>
      <c r="D10" s="68"/>
      <c r="E10" s="23"/>
    </row>
    <row r="11" spans="1:5" ht="33" customHeight="1">
      <c r="A11" s="44"/>
      <c r="B11" s="67" t="str">
        <f>$C$37</f>
        <v>Novotný Jakub</v>
      </c>
      <c r="C11" s="26"/>
      <c r="D11" s="25" t="s">
        <v>231</v>
      </c>
      <c r="E11" s="23"/>
    </row>
    <row r="12" spans="1:5" ht="33" customHeight="1">
      <c r="A12" s="44">
        <v>3</v>
      </c>
      <c r="B12" s="68"/>
      <c r="C12" s="26"/>
      <c r="D12" s="26"/>
      <c r="E12" s="23"/>
    </row>
    <row r="13" spans="1:5" ht="33" customHeight="1">
      <c r="A13" s="44"/>
      <c r="B13" s="25" t="s">
        <v>11</v>
      </c>
      <c r="C13" s="75" t="s">
        <v>83</v>
      </c>
      <c r="D13" s="26"/>
      <c r="E13" s="23"/>
    </row>
    <row r="14" spans="1:5" ht="33" customHeight="1">
      <c r="A14" s="44"/>
      <c r="B14" s="26"/>
      <c r="C14" s="76"/>
      <c r="D14" s="26"/>
      <c r="E14" s="23"/>
    </row>
    <row r="15" spans="1:5" ht="33" customHeight="1">
      <c r="A15" s="44"/>
      <c r="B15" s="75" t="str">
        <f>$C$38</f>
        <v>Novotný Petr</v>
      </c>
      <c r="C15" s="27" t="s">
        <v>91</v>
      </c>
      <c r="D15" s="26"/>
      <c r="E15" s="23"/>
    </row>
    <row r="16" spans="1:5" ht="33" customHeight="1">
      <c r="A16" s="44">
        <v>4</v>
      </c>
      <c r="B16" s="76"/>
      <c r="C16" s="23"/>
      <c r="D16" s="26"/>
      <c r="E16" s="23"/>
    </row>
    <row r="17" spans="1:5" ht="33" customHeight="1">
      <c r="A17" s="44"/>
      <c r="B17" s="27" t="s">
        <v>33</v>
      </c>
      <c r="C17" s="23"/>
      <c r="D17" s="26"/>
      <c r="E17" s="56" t="s">
        <v>88</v>
      </c>
    </row>
    <row r="18" spans="1:5" ht="33" customHeight="1" thickBot="1">
      <c r="A18" s="44"/>
      <c r="B18" s="23"/>
      <c r="C18" s="23"/>
      <c r="D18" s="26"/>
      <c r="E18" s="57"/>
    </row>
    <row r="19" spans="1:5" ht="33" customHeight="1">
      <c r="A19" s="44"/>
      <c r="B19" s="67" t="str">
        <f>$C$39</f>
        <v>Soumar Erik</v>
      </c>
      <c r="C19" s="23"/>
      <c r="D19" s="26"/>
      <c r="E19" s="29" t="s">
        <v>237</v>
      </c>
    </row>
    <row r="20" spans="1:5" ht="33" customHeight="1">
      <c r="A20" s="44">
        <v>5</v>
      </c>
      <c r="B20" s="68"/>
      <c r="C20" s="23"/>
      <c r="D20" s="26"/>
      <c r="E20" s="23"/>
    </row>
    <row r="21" spans="1:5" ht="33" customHeight="1">
      <c r="A21" s="44"/>
      <c r="B21" s="25" t="s">
        <v>19</v>
      </c>
      <c r="C21" s="67" t="s">
        <v>84</v>
      </c>
      <c r="D21" s="26"/>
      <c r="E21" s="23"/>
    </row>
    <row r="22" spans="1:5" ht="33" customHeight="1">
      <c r="A22" s="44"/>
      <c r="B22" s="26"/>
      <c r="C22" s="68"/>
      <c r="D22" s="26"/>
      <c r="E22" s="23"/>
    </row>
    <row r="23" spans="1:5" ht="33" customHeight="1">
      <c r="A23" s="44"/>
      <c r="B23" s="75" t="str">
        <f>$C$40</f>
        <v>Kopřiva Petr</v>
      </c>
      <c r="C23" s="25" t="s">
        <v>92</v>
      </c>
      <c r="D23" s="26"/>
      <c r="E23" s="23"/>
    </row>
    <row r="24" spans="1:5" ht="33" customHeight="1">
      <c r="A24" s="44">
        <v>6</v>
      </c>
      <c r="B24" s="76"/>
      <c r="C24" s="26"/>
      <c r="D24" s="26"/>
      <c r="E24" s="23"/>
    </row>
    <row r="25" spans="1:5" ht="33" customHeight="1">
      <c r="A25" s="44"/>
      <c r="B25" s="27" t="s">
        <v>73</v>
      </c>
      <c r="C25" s="26"/>
      <c r="D25" s="77" t="s">
        <v>88</v>
      </c>
      <c r="E25" s="23"/>
    </row>
    <row r="26" spans="1:5" ht="33" customHeight="1">
      <c r="A26" s="44"/>
      <c r="B26" s="28"/>
      <c r="C26" s="26"/>
      <c r="D26" s="78"/>
      <c r="E26" s="23"/>
    </row>
    <row r="27" spans="1:5" ht="33" customHeight="1">
      <c r="A27" s="44"/>
      <c r="B27" s="67" t="str">
        <f>$C$41</f>
        <v>Stárek Stanislav</v>
      </c>
      <c r="C27" s="26"/>
      <c r="D27" s="27" t="s">
        <v>215</v>
      </c>
      <c r="E27" s="23"/>
    </row>
    <row r="28" spans="1:5" ht="33" customHeight="1">
      <c r="A28" s="44">
        <v>7</v>
      </c>
      <c r="B28" s="68"/>
      <c r="C28" s="26"/>
      <c r="D28" s="23"/>
      <c r="E28" s="23"/>
    </row>
    <row r="29" spans="1:5" ht="33" customHeight="1">
      <c r="A29" s="44"/>
      <c r="B29" s="25" t="s">
        <v>11</v>
      </c>
      <c r="C29" s="77" t="s">
        <v>88</v>
      </c>
      <c r="D29" s="23"/>
      <c r="E29" s="23"/>
    </row>
    <row r="30" spans="1:5" ht="33" customHeight="1">
      <c r="A30" s="44"/>
      <c r="B30" s="26"/>
      <c r="C30" s="78"/>
      <c r="D30" s="23"/>
      <c r="E30" s="23"/>
    </row>
    <row r="31" spans="1:5" ht="33" customHeight="1">
      <c r="A31" s="44"/>
      <c r="B31" s="75" t="str">
        <f>$C$42</f>
        <v>Řezníček Vladimír</v>
      </c>
      <c r="C31" s="27" t="s">
        <v>93</v>
      </c>
      <c r="D31" s="23"/>
      <c r="E31" s="23"/>
    </row>
    <row r="32" spans="1:5" ht="33" customHeight="1">
      <c r="A32" s="44">
        <v>8</v>
      </c>
      <c r="B32" s="76"/>
      <c r="C32" s="28"/>
      <c r="D32" s="23"/>
      <c r="E32" s="23"/>
    </row>
    <row r="33" spans="1:5" ht="33" customHeight="1">
      <c r="A33" s="44"/>
      <c r="B33" s="27" t="s">
        <v>11</v>
      </c>
      <c r="C33" s="28"/>
      <c r="D33" s="23"/>
      <c r="E33" s="23"/>
    </row>
    <row r="34" spans="1:5" ht="33" customHeight="1">
      <c r="A34" s="44"/>
      <c r="C34" s="15" t="s">
        <v>1</v>
      </c>
      <c r="D34" s="15" t="s">
        <v>0</v>
      </c>
      <c r="E34" s="15" t="s">
        <v>2</v>
      </c>
    </row>
    <row r="35" spans="1:5" ht="33" customHeight="1">
      <c r="A35" s="24"/>
      <c r="C35" s="16" t="s">
        <v>79</v>
      </c>
      <c r="D35" s="21" t="s">
        <v>27</v>
      </c>
      <c r="E35" s="30">
        <v>1</v>
      </c>
    </row>
    <row r="36" spans="1:5" ht="33" customHeight="1">
      <c r="A36" s="24"/>
      <c r="C36" s="16" t="s">
        <v>80</v>
      </c>
      <c r="D36" s="21" t="s">
        <v>81</v>
      </c>
      <c r="E36" s="30">
        <v>2</v>
      </c>
    </row>
    <row r="37" spans="1:5" ht="33" customHeight="1">
      <c r="A37" s="24"/>
      <c r="C37" s="16" t="s">
        <v>82</v>
      </c>
      <c r="D37" s="21" t="s">
        <v>12</v>
      </c>
      <c r="E37" s="30">
        <v>3</v>
      </c>
    </row>
    <row r="38" spans="1:5" ht="33" customHeight="1">
      <c r="A38" s="24"/>
      <c r="C38" s="16" t="s">
        <v>83</v>
      </c>
      <c r="D38" s="21" t="s">
        <v>34</v>
      </c>
      <c r="E38" s="30">
        <v>4</v>
      </c>
    </row>
    <row r="39" spans="1:5" ht="33" customHeight="1">
      <c r="A39" s="24"/>
      <c r="C39" s="16" t="s">
        <v>84</v>
      </c>
      <c r="D39" s="21" t="s">
        <v>85</v>
      </c>
      <c r="E39" s="30">
        <v>5</v>
      </c>
    </row>
    <row r="40" spans="3:5" ht="33" customHeight="1">
      <c r="C40" s="16" t="s">
        <v>86</v>
      </c>
      <c r="D40" s="21" t="s">
        <v>32</v>
      </c>
      <c r="E40" s="30">
        <v>6</v>
      </c>
    </row>
    <row r="41" spans="3:5" ht="33" customHeight="1">
      <c r="C41" s="16" t="s">
        <v>87</v>
      </c>
      <c r="D41" s="21" t="s">
        <v>12</v>
      </c>
      <c r="E41" s="30">
        <v>7</v>
      </c>
    </row>
    <row r="42" spans="3:5" ht="33" customHeight="1">
      <c r="C42" s="16" t="s">
        <v>88</v>
      </c>
      <c r="D42" s="21" t="s">
        <v>12</v>
      </c>
      <c r="E42" s="30">
        <v>8</v>
      </c>
    </row>
    <row r="43" spans="3:5" ht="15">
      <c r="C43" s="22"/>
      <c r="D43" s="22"/>
      <c r="E43" s="22"/>
    </row>
  </sheetData>
  <sheetProtection/>
  <mergeCells count="17">
    <mergeCell ref="B15:B16"/>
    <mergeCell ref="E17:E18"/>
    <mergeCell ref="B31:B32"/>
    <mergeCell ref="B23:B24"/>
    <mergeCell ref="D25:D26"/>
    <mergeCell ref="B27:B28"/>
    <mergeCell ref="C29:C30"/>
    <mergeCell ref="B19:B20"/>
    <mergeCell ref="C21:C22"/>
    <mergeCell ref="A1:E1"/>
    <mergeCell ref="E2:E4"/>
    <mergeCell ref="B3:B4"/>
    <mergeCell ref="C5:C6"/>
    <mergeCell ref="B7:B8"/>
    <mergeCell ref="D9:D10"/>
    <mergeCell ref="B11:B12"/>
    <mergeCell ref="C13:C14"/>
  </mergeCells>
  <printOptions/>
  <pageMargins left="0.75" right="0.75" top="0.67" bottom="0.71" header="0.4921259845" footer="0.4921259845"/>
  <pageSetup fitToHeight="1" fitToWidth="1" horizontalDpi="600" verticalDpi="600" orientation="portrait" paperSize="9" scale="4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="60" zoomScalePageLayoutView="0" workbookViewId="0" topLeftCell="A16">
      <selection activeCell="E17" sqref="E17:E18"/>
    </sheetView>
  </sheetViews>
  <sheetFormatPr defaultColWidth="9.00390625" defaultRowHeight="12.75"/>
  <cols>
    <col min="1" max="1" width="3.375" style="1" customWidth="1"/>
    <col min="2" max="5" width="43.75390625" style="1" customWidth="1"/>
    <col min="6" max="16384" width="9.125" style="1" customWidth="1"/>
  </cols>
  <sheetData>
    <row r="1" spans="1:5" ht="119.25" customHeight="1">
      <c r="A1" s="69" t="s">
        <v>9</v>
      </c>
      <c r="B1" s="70"/>
      <c r="C1" s="70"/>
      <c r="D1" s="70"/>
      <c r="E1" s="71"/>
    </row>
    <row r="2" spans="1:5" ht="33" customHeight="1">
      <c r="A2" s="39"/>
      <c r="B2" s="40"/>
      <c r="C2" s="40"/>
      <c r="D2" s="40"/>
      <c r="E2" s="65" t="s">
        <v>49</v>
      </c>
    </row>
    <row r="3" spans="1:5" ht="33" customHeight="1">
      <c r="A3" s="24"/>
      <c r="B3" s="67" t="str">
        <f>$C$35</f>
        <v>Viktora Lukáš</v>
      </c>
      <c r="C3" s="23"/>
      <c r="D3" s="23"/>
      <c r="E3" s="72"/>
    </row>
    <row r="4" spans="1:5" ht="33" customHeight="1">
      <c r="A4" s="44">
        <v>1</v>
      </c>
      <c r="B4" s="68"/>
      <c r="C4" s="31"/>
      <c r="D4" s="23"/>
      <c r="E4" s="72"/>
    </row>
    <row r="5" spans="1:5" ht="33" customHeight="1">
      <c r="A5" s="44"/>
      <c r="B5" s="37" t="s">
        <v>37</v>
      </c>
      <c r="C5" s="73" t="s">
        <v>60</v>
      </c>
      <c r="D5" s="23"/>
      <c r="E5" s="23"/>
    </row>
    <row r="6" spans="1:5" ht="33" customHeight="1">
      <c r="A6" s="44"/>
      <c r="B6" s="28"/>
      <c r="C6" s="74"/>
      <c r="D6" s="23"/>
      <c r="E6" s="23"/>
    </row>
    <row r="7" spans="1:5" ht="33" customHeight="1">
      <c r="A7" s="44"/>
      <c r="B7" s="75" t="str">
        <f>$C$36</f>
        <v>Neplech Petr</v>
      </c>
      <c r="C7" s="38" t="s">
        <v>71</v>
      </c>
      <c r="D7" s="23"/>
      <c r="E7" s="23"/>
    </row>
    <row r="8" spans="1:8" ht="33" customHeight="1">
      <c r="A8" s="44">
        <v>2</v>
      </c>
      <c r="B8" s="76"/>
      <c r="C8" s="26"/>
      <c r="D8" s="23"/>
      <c r="E8" s="23"/>
      <c r="H8" s="41"/>
    </row>
    <row r="9" spans="1:5" ht="33" customHeight="1">
      <c r="A9" s="44"/>
      <c r="B9" s="27" t="s">
        <v>74</v>
      </c>
      <c r="C9" s="26"/>
      <c r="D9" s="67" t="s">
        <v>60</v>
      </c>
      <c r="E9" s="23"/>
    </row>
    <row r="10" spans="1:5" ht="33" customHeight="1">
      <c r="A10" s="44"/>
      <c r="B10" s="28"/>
      <c r="C10" s="26"/>
      <c r="D10" s="68"/>
      <c r="E10" s="23"/>
    </row>
    <row r="11" spans="1:5" ht="33" customHeight="1">
      <c r="A11" s="44"/>
      <c r="B11" s="67" t="str">
        <f>$C$37</f>
        <v>Černík Lukáš</v>
      </c>
      <c r="C11" s="26"/>
      <c r="D11" s="25" t="s">
        <v>163</v>
      </c>
      <c r="E11" s="23"/>
    </row>
    <row r="12" spans="1:5" ht="33" customHeight="1">
      <c r="A12" s="44">
        <v>3</v>
      </c>
      <c r="B12" s="68"/>
      <c r="C12" s="26"/>
      <c r="D12" s="26"/>
      <c r="E12" s="23"/>
    </row>
    <row r="13" spans="1:5" ht="33" customHeight="1">
      <c r="A13" s="44"/>
      <c r="B13" s="25" t="s">
        <v>11</v>
      </c>
      <c r="C13" s="75" t="s">
        <v>64</v>
      </c>
      <c r="D13" s="26"/>
      <c r="E13" s="23"/>
    </row>
    <row r="14" spans="1:5" ht="33" customHeight="1">
      <c r="A14" s="44"/>
      <c r="B14" s="26"/>
      <c r="C14" s="76"/>
      <c r="D14" s="26"/>
      <c r="E14" s="23"/>
    </row>
    <row r="15" spans="1:5" ht="33" customHeight="1">
      <c r="A15" s="44"/>
      <c r="B15" s="75" t="str">
        <f>$C$38</f>
        <v>Balog Marcel</v>
      </c>
      <c r="C15" s="27" t="s">
        <v>76</v>
      </c>
      <c r="D15" s="26"/>
      <c r="E15" s="23"/>
    </row>
    <row r="16" spans="1:5" ht="33" customHeight="1">
      <c r="A16" s="44">
        <v>4</v>
      </c>
      <c r="B16" s="76"/>
      <c r="C16" s="23"/>
      <c r="D16" s="26"/>
      <c r="E16" s="23"/>
    </row>
    <row r="17" spans="1:5" ht="33" customHeight="1">
      <c r="A17" s="44"/>
      <c r="B17" s="27" t="s">
        <v>73</v>
      </c>
      <c r="C17" s="23"/>
      <c r="D17" s="26"/>
      <c r="E17" s="56" t="s">
        <v>60</v>
      </c>
    </row>
    <row r="18" spans="1:5" ht="33" customHeight="1" thickBot="1">
      <c r="A18" s="44"/>
      <c r="B18" s="23"/>
      <c r="C18" s="23"/>
      <c r="D18" s="26"/>
      <c r="E18" s="57"/>
    </row>
    <row r="19" spans="1:5" ht="33" customHeight="1">
      <c r="A19" s="44"/>
      <c r="B19" s="67" t="str">
        <f>$C$39</f>
        <v>Velecký Luboš</v>
      </c>
      <c r="C19" s="23"/>
      <c r="D19" s="26"/>
      <c r="E19" s="29" t="s">
        <v>238</v>
      </c>
    </row>
    <row r="20" spans="1:5" ht="33" customHeight="1">
      <c r="A20" s="44">
        <v>5</v>
      </c>
      <c r="B20" s="68"/>
      <c r="C20" s="23"/>
      <c r="D20" s="26"/>
      <c r="E20" s="23"/>
    </row>
    <row r="21" spans="1:5" ht="33" customHeight="1">
      <c r="A21" s="44"/>
      <c r="B21" s="25" t="s">
        <v>75</v>
      </c>
      <c r="C21" s="67" t="s">
        <v>66</v>
      </c>
      <c r="D21" s="26"/>
      <c r="E21" s="23"/>
    </row>
    <row r="22" spans="1:5" ht="33" customHeight="1">
      <c r="A22" s="44"/>
      <c r="B22" s="26"/>
      <c r="C22" s="68"/>
      <c r="D22" s="26"/>
      <c r="E22" s="23"/>
    </row>
    <row r="23" spans="1:5" ht="33" customHeight="1">
      <c r="A23" s="44"/>
      <c r="B23" s="75" t="str">
        <f>$C$40</f>
        <v>Křelina Martin</v>
      </c>
      <c r="C23" s="25" t="s">
        <v>77</v>
      </c>
      <c r="D23" s="26"/>
      <c r="E23" s="23"/>
    </row>
    <row r="24" spans="1:5" ht="33" customHeight="1">
      <c r="A24" s="44">
        <v>6</v>
      </c>
      <c r="B24" s="76"/>
      <c r="C24" s="26"/>
      <c r="D24" s="26"/>
      <c r="E24" s="23"/>
    </row>
    <row r="25" spans="1:5" ht="33" customHeight="1">
      <c r="A25" s="44"/>
      <c r="B25" s="27" t="s">
        <v>20</v>
      </c>
      <c r="C25" s="26"/>
      <c r="D25" s="77" t="s">
        <v>66</v>
      </c>
      <c r="E25" s="23"/>
    </row>
    <row r="26" spans="1:5" ht="33" customHeight="1">
      <c r="A26" s="44"/>
      <c r="B26" s="28"/>
      <c r="C26" s="26"/>
      <c r="D26" s="78"/>
      <c r="E26" s="23"/>
    </row>
    <row r="27" spans="1:5" ht="33" customHeight="1">
      <c r="A27" s="44"/>
      <c r="B27" s="67" t="str">
        <f>$C$41</f>
        <v>Helešic Rudolf </v>
      </c>
      <c r="C27" s="26"/>
      <c r="D27" s="27" t="s">
        <v>162</v>
      </c>
      <c r="E27" s="23"/>
    </row>
    <row r="28" spans="1:5" ht="33" customHeight="1">
      <c r="A28" s="44">
        <v>7</v>
      </c>
      <c r="B28" s="68"/>
      <c r="C28" s="26"/>
      <c r="D28" s="23"/>
      <c r="E28" s="23"/>
    </row>
    <row r="29" spans="1:5" ht="33" customHeight="1">
      <c r="A29" s="44"/>
      <c r="B29" s="25" t="s">
        <v>37</v>
      </c>
      <c r="C29" s="77" t="s">
        <v>70</v>
      </c>
      <c r="D29" s="23"/>
      <c r="E29" s="23"/>
    </row>
    <row r="30" spans="1:5" ht="33" customHeight="1">
      <c r="A30" s="44"/>
      <c r="B30" s="26"/>
      <c r="C30" s="78"/>
      <c r="D30" s="23"/>
      <c r="E30" s="23"/>
    </row>
    <row r="31" spans="1:5" ht="33" customHeight="1">
      <c r="A31" s="44"/>
      <c r="B31" s="75" t="str">
        <f>$C$42</f>
        <v>Chmela Marek</v>
      </c>
      <c r="C31" s="27" t="s">
        <v>78</v>
      </c>
      <c r="D31" s="23"/>
      <c r="E31" s="23"/>
    </row>
    <row r="32" spans="1:5" ht="33" customHeight="1">
      <c r="A32" s="44">
        <v>8</v>
      </c>
      <c r="B32" s="76"/>
      <c r="C32" s="28"/>
      <c r="D32" s="23"/>
      <c r="E32" s="23"/>
    </row>
    <row r="33" spans="1:5" ht="33" customHeight="1">
      <c r="A33" s="44"/>
      <c r="B33" s="27" t="s">
        <v>33</v>
      </c>
      <c r="C33" s="28"/>
      <c r="D33" s="23"/>
      <c r="E33" s="23"/>
    </row>
    <row r="34" spans="1:5" ht="33" customHeight="1">
      <c r="A34" s="44"/>
      <c r="C34" s="15" t="s">
        <v>1</v>
      </c>
      <c r="D34" s="15" t="s">
        <v>0</v>
      </c>
      <c r="E34" s="15" t="s">
        <v>2</v>
      </c>
    </row>
    <row r="35" spans="1:5" ht="33" customHeight="1">
      <c r="A35" s="24"/>
      <c r="C35" s="16" t="s">
        <v>60</v>
      </c>
      <c r="D35" s="21" t="s">
        <v>61</v>
      </c>
      <c r="E35" s="30">
        <v>1</v>
      </c>
    </row>
    <row r="36" spans="1:5" ht="33" customHeight="1">
      <c r="A36" s="24"/>
      <c r="C36" s="16" t="s">
        <v>62</v>
      </c>
      <c r="D36" s="21" t="s">
        <v>63</v>
      </c>
      <c r="E36" s="30">
        <v>2</v>
      </c>
    </row>
    <row r="37" spans="1:5" ht="33" customHeight="1">
      <c r="A37" s="24"/>
      <c r="C37" s="16" t="s">
        <v>64</v>
      </c>
      <c r="D37" s="21" t="s">
        <v>12</v>
      </c>
      <c r="E37" s="30">
        <v>3</v>
      </c>
    </row>
    <row r="38" spans="1:5" ht="33" customHeight="1">
      <c r="A38" s="24"/>
      <c r="C38" s="16" t="s">
        <v>65</v>
      </c>
      <c r="D38" s="21" t="s">
        <v>32</v>
      </c>
      <c r="E38" s="30">
        <v>4</v>
      </c>
    </row>
    <row r="39" spans="1:5" ht="33" customHeight="1">
      <c r="A39" s="24"/>
      <c r="C39" s="16" t="s">
        <v>66</v>
      </c>
      <c r="D39" s="21" t="s">
        <v>67</v>
      </c>
      <c r="E39" s="30">
        <v>5</v>
      </c>
    </row>
    <row r="40" spans="3:5" ht="33" customHeight="1">
      <c r="C40" s="16" t="s">
        <v>68</v>
      </c>
      <c r="D40" s="21" t="s">
        <v>21</v>
      </c>
      <c r="E40" s="30">
        <v>6</v>
      </c>
    </row>
    <row r="41" spans="3:5" ht="33" customHeight="1">
      <c r="C41" s="16" t="s">
        <v>69</v>
      </c>
      <c r="D41" s="21" t="s">
        <v>61</v>
      </c>
      <c r="E41" s="30">
        <v>7</v>
      </c>
    </row>
    <row r="42" spans="3:5" ht="33" customHeight="1">
      <c r="C42" s="16" t="s">
        <v>70</v>
      </c>
      <c r="D42" s="21" t="s">
        <v>34</v>
      </c>
      <c r="E42" s="30">
        <v>8</v>
      </c>
    </row>
    <row r="43" spans="3:5" ht="15">
      <c r="C43" s="22"/>
      <c r="D43" s="22"/>
      <c r="E43" s="22"/>
    </row>
  </sheetData>
  <sheetProtection/>
  <mergeCells count="17">
    <mergeCell ref="B15:B16"/>
    <mergeCell ref="E17:E18"/>
    <mergeCell ref="B31:B32"/>
    <mergeCell ref="B23:B24"/>
    <mergeCell ref="D25:D26"/>
    <mergeCell ref="B27:B28"/>
    <mergeCell ref="C29:C30"/>
    <mergeCell ref="B19:B20"/>
    <mergeCell ref="C21:C22"/>
    <mergeCell ref="A1:E1"/>
    <mergeCell ref="E2:E4"/>
    <mergeCell ref="B3:B4"/>
    <mergeCell ref="C5:C6"/>
    <mergeCell ref="B7:B8"/>
    <mergeCell ref="D9:D10"/>
    <mergeCell ref="B11:B12"/>
    <mergeCell ref="C13:C14"/>
  </mergeCells>
  <printOptions/>
  <pageMargins left="0.75" right="0.75" top="0.67" bottom="0.62" header="0.4921259845" footer="0.4921259845"/>
  <pageSetup fitToHeight="1" fitToWidth="1" horizontalDpi="600" verticalDpi="600" orientation="portrait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 Mouse</dc:creator>
  <cp:keywords/>
  <dc:description/>
  <cp:lastModifiedBy>Fejt Pavel</cp:lastModifiedBy>
  <cp:lastPrinted>2009-06-14T12:02:54Z</cp:lastPrinted>
  <dcterms:created xsi:type="dcterms:W3CDTF">1980-01-05T04:19:05Z</dcterms:created>
  <dcterms:modified xsi:type="dcterms:W3CDTF">2009-06-15T07:51:45Z</dcterms:modified>
  <cp:category/>
  <cp:version/>
  <cp:contentType/>
  <cp:contentStatus/>
</cp:coreProperties>
</file>