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8" sheetId="1" r:id="rId1"/>
    <sheet name="51" sheetId="2" r:id="rId2"/>
    <sheet name="54" sheetId="3" r:id="rId3"/>
    <sheet name="57" sheetId="4" r:id="rId4"/>
    <sheet name="60" sheetId="5" r:id="rId5"/>
    <sheet name="64" sheetId="6" r:id="rId6"/>
    <sheet name="69" sheetId="7" r:id="rId7"/>
    <sheet name="75" sheetId="8" r:id="rId8"/>
    <sheet name="81" sheetId="9" r:id="rId9"/>
    <sheet name="91" sheetId="10" r:id="rId10"/>
    <sheet name="_91" sheetId="11" r:id="rId11"/>
  </sheets>
  <externalReferences>
    <externalReference r:id="rId14"/>
  </externalReferences>
  <definedNames>
    <definedName name="_xlnm.Print_Area" localSheetId="10">'_91'!$A$1:$E$38</definedName>
    <definedName name="_xlnm.Print_Area" localSheetId="0">'48'!$A$1:$E$40</definedName>
    <definedName name="_xlnm.Print_Area" localSheetId="1">'51'!$A$1:$E$38</definedName>
    <definedName name="_xlnm.Print_Area" localSheetId="2">'54'!$A$1:$E$40</definedName>
    <definedName name="_xlnm.Print_Area" localSheetId="3">'57'!$A$1:$E$38</definedName>
    <definedName name="_xlnm.Print_Area" localSheetId="4">'60'!$A$1:$E$41</definedName>
    <definedName name="_xlnm.Print_Area" localSheetId="5">'64'!$A$1:$E$41</definedName>
    <definedName name="_xlnm.Print_Area" localSheetId="6">'69'!$A$1:$E$41</definedName>
    <definedName name="_xlnm.Print_Area" localSheetId="7">'75'!$A$1:$E$41</definedName>
    <definedName name="_xlnm.Print_Area" localSheetId="8">'81'!$A$1:$E$41</definedName>
    <definedName name="_xlnm.Print_Area" localSheetId="9">'91'!$A$1:$E$38</definedName>
  </definedNames>
  <calcPr fullCalcOnLoad="1"/>
</workbook>
</file>

<file path=xl/sharedStrings.xml><?xml version="1.0" encoding="utf-8"?>
<sst xmlns="http://schemas.openxmlformats.org/spreadsheetml/2006/main" count="436" uniqueCount="207">
  <si>
    <t>Mistrovství České republiky v boxu juniorů Brandýs n.L. 14.-16.3.2008</t>
  </si>
  <si>
    <t>48 Kg</t>
  </si>
  <si>
    <t>3</t>
  </si>
  <si>
    <t>KIA</t>
  </si>
  <si>
    <t>RSC  1</t>
  </si>
  <si>
    <t>4</t>
  </si>
  <si>
    <t>RAK</t>
  </si>
  <si>
    <t>29  :  8</t>
  </si>
  <si>
    <t>5</t>
  </si>
  <si>
    <t>JCA</t>
  </si>
  <si>
    <t>20  :  8</t>
  </si>
  <si>
    <t>1</t>
  </si>
  <si>
    <t>OVB</t>
  </si>
  <si>
    <t>14  :  13</t>
  </si>
  <si>
    <t>2</t>
  </si>
  <si>
    <t>Name</t>
  </si>
  <si>
    <t>Team</t>
  </si>
  <si>
    <t>Draws</t>
  </si>
  <si>
    <t>Bambuch Jakub</t>
  </si>
  <si>
    <t>BC Ostrava</t>
  </si>
  <si>
    <t>Bartoš Patrik</t>
  </si>
  <si>
    <t>TZ Rakovník</t>
  </si>
  <si>
    <t>Velký Patrik</t>
  </si>
  <si>
    <t>Baník Karviná</t>
  </si>
  <si>
    <t>Bartoš Jan</t>
  </si>
  <si>
    <t>Stehlík Martin</t>
  </si>
  <si>
    <t>BC Jičín</t>
  </si>
  <si>
    <t>51 Kg</t>
  </si>
  <si>
    <t>PMA</t>
  </si>
  <si>
    <t>35  :  8</t>
  </si>
  <si>
    <t>6</t>
  </si>
  <si>
    <t>ULA</t>
  </si>
  <si>
    <t>19  :  13</t>
  </si>
  <si>
    <t>18  :  11</t>
  </si>
  <si>
    <t>OLA</t>
  </si>
  <si>
    <t>WO</t>
  </si>
  <si>
    <t>ABB</t>
  </si>
  <si>
    <t>15  :  11</t>
  </si>
  <si>
    <t>CVA</t>
  </si>
  <si>
    <t>Chval Jakub</t>
  </si>
  <si>
    <t>Polakovič Pavel</t>
  </si>
  <si>
    <t>Dukla Olomouc</t>
  </si>
  <si>
    <t>Majzl Jakub</t>
  </si>
  <si>
    <t>Palaestra Praha</t>
  </si>
  <si>
    <t>Kováč Jan</t>
  </si>
  <si>
    <t>Veki Chomutov</t>
  </si>
  <si>
    <t>Štadler Jiří</t>
  </si>
  <si>
    <t>BC Plzeň</t>
  </si>
  <si>
    <t>Perez Xaver</t>
  </si>
  <si>
    <t>SKP Ústí n.L.</t>
  </si>
  <si>
    <t>54 Kg</t>
  </si>
  <si>
    <t>JIH</t>
  </si>
  <si>
    <t>33  :  12</t>
  </si>
  <si>
    <t>KRU</t>
  </si>
  <si>
    <t>34  :  21</t>
  </si>
  <si>
    <t>35  :  2</t>
  </si>
  <si>
    <t>ABC</t>
  </si>
  <si>
    <t>AB  3</t>
  </si>
  <si>
    <t>SOA</t>
  </si>
  <si>
    <t>Huliev Erik</t>
  </si>
  <si>
    <t>SK Boxing Praha</t>
  </si>
  <si>
    <t>Hejda Karel</t>
  </si>
  <si>
    <t>Baník Sokolov</t>
  </si>
  <si>
    <t>Reiterman Filip</t>
  </si>
  <si>
    <t>BC Jihlava</t>
  </si>
  <si>
    <t>Miko Michal</t>
  </si>
  <si>
    <t>Linka box Krupka</t>
  </si>
  <si>
    <t>Bartoš Lukáš</t>
  </si>
  <si>
    <t>57 Kg</t>
  </si>
  <si>
    <t>KMA</t>
  </si>
  <si>
    <t>37  :  4</t>
  </si>
  <si>
    <t>26  :  20</t>
  </si>
  <si>
    <t>AB  2</t>
  </si>
  <si>
    <t>31  :  5</t>
  </si>
  <si>
    <t>Hejda Václav</t>
  </si>
  <si>
    <t>Babka Viktor</t>
  </si>
  <si>
    <t>Baláž Petr</t>
  </si>
  <si>
    <t>Baláž Mario</t>
  </si>
  <si>
    <t>Šerban Miroslav</t>
  </si>
  <si>
    <t>BC Kroměříž</t>
  </si>
  <si>
    <t>Löwy Oto</t>
  </si>
  <si>
    <t>60  Kg</t>
  </si>
  <si>
    <t>AAB</t>
  </si>
  <si>
    <t>DCA</t>
  </si>
  <si>
    <t>20  :  13</t>
  </si>
  <si>
    <t>RSC  3</t>
  </si>
  <si>
    <t>BMC</t>
  </si>
  <si>
    <t>20  :  9</t>
  </si>
  <si>
    <t>BOH</t>
  </si>
  <si>
    <t>25  :  7</t>
  </si>
  <si>
    <t>7</t>
  </si>
  <si>
    <t>OVA</t>
  </si>
  <si>
    <t>22  :  13</t>
  </si>
  <si>
    <t>8</t>
  </si>
  <si>
    <t>CBC</t>
  </si>
  <si>
    <t>Škoda Filip</t>
  </si>
  <si>
    <t>SKP Školy Praha</t>
  </si>
  <si>
    <t>Schmit Josef</t>
  </si>
  <si>
    <t>Doprava Děčín</t>
  </si>
  <si>
    <t>Ferenc Pavel</t>
  </si>
  <si>
    <t>Kopecký Lukáš</t>
  </si>
  <si>
    <t>Král Vít</t>
  </si>
  <si>
    <t>SKP Brno</t>
  </si>
  <si>
    <t>Hubl Miroslav</t>
  </si>
  <si>
    <t>TJ ŽD Bohumín</t>
  </si>
  <si>
    <t>Závodný Jan</t>
  </si>
  <si>
    <t>SSK Vítkovice</t>
  </si>
  <si>
    <t>Šesták Zdeněk</t>
  </si>
  <si>
    <t>BO taty Němce Č.Budějovice</t>
  </si>
  <si>
    <t>64  Kg</t>
  </si>
  <si>
    <t>18  :  15</t>
  </si>
  <si>
    <t>32  :  4</t>
  </si>
  <si>
    <t>PMB</t>
  </si>
  <si>
    <t>RSC  2</t>
  </si>
  <si>
    <t>PVA</t>
  </si>
  <si>
    <t>ABD</t>
  </si>
  <si>
    <t>RSC I  3</t>
  </si>
  <si>
    <t>PRE</t>
  </si>
  <si>
    <t>Abdužalilov Leon</t>
  </si>
  <si>
    <t>Sobin Daniel</t>
  </si>
  <si>
    <t>Simbartl Jan</t>
  </si>
  <si>
    <t>BC Star Plzeň</t>
  </si>
  <si>
    <t>Svozil Vladimír</t>
  </si>
  <si>
    <t>DTJ Prostějov</t>
  </si>
  <si>
    <t>Chládek Zdeněk</t>
  </si>
  <si>
    <t>Dittrich Jiří</t>
  </si>
  <si>
    <t>BC Otsrava</t>
  </si>
  <si>
    <t>Kalous Denis</t>
  </si>
  <si>
    <t>SAC Praga Praha</t>
  </si>
  <si>
    <t>Zich René</t>
  </si>
  <si>
    <t>BCS Přerov</t>
  </si>
  <si>
    <t>69  Kg</t>
  </si>
  <si>
    <t>29  :  19</t>
  </si>
  <si>
    <t>BMA</t>
  </si>
  <si>
    <t>16  :  13</t>
  </si>
  <si>
    <t>14  :  2</t>
  </si>
  <si>
    <t>MOA</t>
  </si>
  <si>
    <t>32  :  8</t>
  </si>
  <si>
    <t>RSC  4</t>
  </si>
  <si>
    <t>Sojka Tomáš</t>
  </si>
  <si>
    <t>Lukášek Marek</t>
  </si>
  <si>
    <t>SK KO Brno</t>
  </si>
  <si>
    <t>Kubaník Ondřej</t>
  </si>
  <si>
    <t>Arnold Petr</t>
  </si>
  <si>
    <t>Baník Most</t>
  </si>
  <si>
    <t>Bosý Marek</t>
  </si>
  <si>
    <t>Mareš Petr</t>
  </si>
  <si>
    <t>BC Boxing Praha</t>
  </si>
  <si>
    <t>Novotný Filip</t>
  </si>
  <si>
    <t>Jelínek Tomáš</t>
  </si>
  <si>
    <t>75  Kg</t>
  </si>
  <si>
    <t>RSC H  2</t>
  </si>
  <si>
    <t>JNA</t>
  </si>
  <si>
    <t>25  :  20</t>
  </si>
  <si>
    <t>26  :  7</t>
  </si>
  <si>
    <t>CBA</t>
  </si>
  <si>
    <t>10  :  9</t>
  </si>
  <si>
    <t>Lakomý Oskar</t>
  </si>
  <si>
    <t>Hucl Martin</t>
  </si>
  <si>
    <t>Mužík Jan</t>
  </si>
  <si>
    <t>Tříška Marcel</t>
  </si>
  <si>
    <t>Škeřík Tomáš</t>
  </si>
  <si>
    <t>Iron Jablonec</t>
  </si>
  <si>
    <t>Valášek Jakub</t>
  </si>
  <si>
    <t>Novák Lukáš</t>
  </si>
  <si>
    <t>Černý Zdeněk</t>
  </si>
  <si>
    <t>81  Kg</t>
  </si>
  <si>
    <t>15  :  7</t>
  </si>
  <si>
    <t>7  :  6</t>
  </si>
  <si>
    <t>AB  1</t>
  </si>
  <si>
    <t>TRE</t>
  </si>
  <si>
    <t>26  :  16</t>
  </si>
  <si>
    <t>35  :  10</t>
  </si>
  <si>
    <t>14  :  12</t>
  </si>
  <si>
    <t>AB  4</t>
  </si>
  <si>
    <t>MTA</t>
  </si>
  <si>
    <t>Chmela Marek</t>
  </si>
  <si>
    <t>Kesner Lukáš</t>
  </si>
  <si>
    <t>SKP Ustí n.L.</t>
  </si>
  <si>
    <t>Sofrančuk Oleg</t>
  </si>
  <si>
    <t>Pršanec Ondřej</t>
  </si>
  <si>
    <t>SKB TřeboŇ</t>
  </si>
  <si>
    <t>Černík Lukáš</t>
  </si>
  <si>
    <t>Hodek Pavel</t>
  </si>
  <si>
    <t>Nahojev Vitalij</t>
  </si>
  <si>
    <t>Pecháček Michal</t>
  </si>
  <si>
    <t>ASK M.Třebová</t>
  </si>
  <si>
    <t>91 Kg</t>
  </si>
  <si>
    <t>21  :  16</t>
  </si>
  <si>
    <t>20  :  5</t>
  </si>
  <si>
    <t>17  :  10</t>
  </si>
  <si>
    <t>Helešic Rudolf</t>
  </si>
  <si>
    <t>Špringer Rudolf</t>
  </si>
  <si>
    <t>Křelina Martin</t>
  </si>
  <si>
    <t>Heřmánek Kamil</t>
  </si>
  <si>
    <t>Beníček Kamil</t>
  </si>
  <si>
    <t>Jelínek Radek</t>
  </si>
  <si>
    <t>+ 91 Kg</t>
  </si>
  <si>
    <t>ZNA</t>
  </si>
  <si>
    <t>18  :  9</t>
  </si>
  <si>
    <t>ULB</t>
  </si>
  <si>
    <t>Musil Dominik</t>
  </si>
  <si>
    <t>PSK Znojmo</t>
  </si>
  <si>
    <t>Kraus Jakub</t>
  </si>
  <si>
    <t>Stroczek Michal</t>
  </si>
  <si>
    <t>Novotný Ondřej</t>
  </si>
  <si>
    <t>Barkas Ústí n.L.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</si>
</sst>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2"/>
    </font>
    <font>
      <b/>
      <sz val="28"/>
      <name val="Times New Roman CE"/>
      <family val="1"/>
    </font>
    <font>
      <sz val="10"/>
      <name val="Times New Roman CE"/>
      <family val="1"/>
    </font>
    <font>
      <b/>
      <sz val="48"/>
      <name val="Arial CE"/>
      <family val="2"/>
    </font>
    <font>
      <b/>
      <sz val="12"/>
      <color indexed="10"/>
      <name val="Arial CE"/>
      <family val="2"/>
    </font>
    <font>
      <b/>
      <sz val="26"/>
      <color indexed="10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b/>
      <sz val="18"/>
      <color indexed="18"/>
      <name val="Arial CE"/>
      <family val="2"/>
    </font>
    <font>
      <sz val="18"/>
      <color indexed="8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b/>
      <sz val="18"/>
      <color indexed="10"/>
      <name val="Arial CE"/>
      <family val="2"/>
    </font>
    <font>
      <b/>
      <sz val="26"/>
      <color indexed="12"/>
      <name val="Arial CE"/>
      <family val="2"/>
    </font>
    <font>
      <b/>
      <sz val="14"/>
      <color indexed="8"/>
      <name val="Arial CE"/>
      <family val="2"/>
    </font>
    <font>
      <b/>
      <sz val="12"/>
      <color indexed="18"/>
      <name val="Arial CE"/>
      <family val="2"/>
    </font>
    <font>
      <sz val="12"/>
      <color indexed="8"/>
      <name val="Arial CE"/>
      <family val="2"/>
    </font>
    <font>
      <b/>
      <sz val="26"/>
      <name val="Arial CE"/>
      <family val="2"/>
    </font>
    <font>
      <b/>
      <sz val="22"/>
      <color indexed="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20"/>
      <name val="Arial CE"/>
      <family val="2"/>
    </font>
    <font>
      <b/>
      <sz val="24"/>
      <name val="Times New Roman CE"/>
      <family val="1"/>
    </font>
    <font>
      <sz val="22"/>
      <name val="Arial CE"/>
      <family val="2"/>
    </font>
    <font>
      <b/>
      <sz val="22"/>
      <color indexed="10"/>
      <name val="Arial CE"/>
      <family val="2"/>
    </font>
    <font>
      <b/>
      <sz val="22"/>
      <color indexed="18"/>
      <name val="Arial CE"/>
      <family val="2"/>
    </font>
    <font>
      <sz val="22"/>
      <color indexed="8"/>
      <name val="Arial CE"/>
      <family val="2"/>
    </font>
    <font>
      <b/>
      <sz val="22"/>
      <color indexed="12"/>
      <name val="Arial CE"/>
      <family val="2"/>
    </font>
    <font>
      <b/>
      <sz val="18"/>
      <color indexed="8"/>
      <name val="Arial CE"/>
      <family val="2"/>
    </font>
    <font>
      <b/>
      <sz val="18"/>
      <name val="Times New Roman CE"/>
      <family val="1"/>
    </font>
    <font>
      <b/>
      <sz val="18"/>
      <color indexed="12"/>
      <name val="Arial CE"/>
      <family val="2"/>
    </font>
    <font>
      <b/>
      <sz val="28"/>
      <color indexed="10"/>
      <name val="Arial CE"/>
      <family val="2"/>
    </font>
    <font>
      <b/>
      <sz val="28"/>
      <name val="Arial CE"/>
      <family val="2"/>
    </font>
    <font>
      <b/>
      <sz val="28"/>
      <color indexed="12"/>
      <name val="Arial CE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4" fillId="0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right" vertical="top"/>
    </xf>
    <xf numFmtId="49" fontId="29" fillId="0" borderId="0" xfId="0" applyNumberFormat="1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right" vertical="top"/>
    </xf>
    <xf numFmtId="49" fontId="33" fillId="0" borderId="0" xfId="0" applyNumberFormat="1" applyFont="1" applyFill="1" applyBorder="1" applyAlignment="1">
      <alignment horizontal="center" vertical="top"/>
    </xf>
    <xf numFmtId="49" fontId="34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Alignment="1">
      <alignment/>
    </xf>
    <xf numFmtId="49" fontId="35" fillId="0" borderId="0" xfId="0" applyNumberFormat="1" applyFont="1" applyFill="1" applyBorder="1" applyAlignment="1">
      <alignment horizontal="right" vertical="top"/>
    </xf>
    <xf numFmtId="49" fontId="37" fillId="0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/>
    </xf>
    <xf numFmtId="49" fontId="35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49" fontId="29" fillId="0" borderId="0" xfId="0" applyNumberFormat="1" applyFont="1" applyFill="1" applyAlignment="1">
      <alignment horizontal="center" vertical="top"/>
    </xf>
    <xf numFmtId="49" fontId="39" fillId="0" borderId="12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vertical="center"/>
    </xf>
    <xf numFmtId="49" fontId="40" fillId="0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49" fontId="42" fillId="0" borderId="0" xfId="0" applyNumberFormat="1" applyFont="1" applyFill="1" applyBorder="1" applyAlignment="1">
      <alignment horizontal="right" vertical="top"/>
    </xf>
    <xf numFmtId="49" fontId="42" fillId="0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right"/>
    </xf>
    <xf numFmtId="49" fontId="30" fillId="0" borderId="11" xfId="0" applyNumberFormat="1" applyFont="1" applyFill="1" applyBorder="1" applyAlignment="1">
      <alignment/>
    </xf>
    <xf numFmtId="49" fontId="45" fillId="0" borderId="0" xfId="0" applyNumberFormat="1" applyFont="1" applyFill="1" applyBorder="1" applyAlignment="1">
      <alignment horizontal="right" vertical="top"/>
    </xf>
    <xf numFmtId="49" fontId="43" fillId="0" borderId="0" xfId="0" applyNumberFormat="1" applyFont="1" applyFill="1" applyBorder="1" applyAlignment="1">
      <alignment horizontal="right"/>
    </xf>
    <xf numFmtId="49" fontId="47" fillId="0" borderId="0" xfId="0" applyNumberFormat="1" applyFont="1" applyFill="1" applyBorder="1" applyAlignment="1">
      <alignment horizontal="center" vertical="top"/>
    </xf>
    <xf numFmtId="49" fontId="30" fillId="0" borderId="0" xfId="0" applyNumberFormat="1" applyFont="1" applyFill="1" applyAlignment="1">
      <alignment/>
    </xf>
    <xf numFmtId="49" fontId="30" fillId="0" borderId="0" xfId="0" applyNumberFormat="1" applyFont="1" applyFill="1" applyBorder="1" applyAlignment="1">
      <alignment/>
    </xf>
    <xf numFmtId="49" fontId="42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49" fontId="39" fillId="0" borderId="0" xfId="0" applyNumberFormat="1" applyFont="1" applyFill="1" applyAlignment="1">
      <alignment horizontal="right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 horizontal="center" vertical="top"/>
    </xf>
    <xf numFmtId="49" fontId="39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right"/>
    </xf>
    <xf numFmtId="49" fontId="39" fillId="0" borderId="0" xfId="0" applyNumberFormat="1" applyFont="1" applyFill="1" applyAlignment="1">
      <alignment/>
    </xf>
    <xf numFmtId="0" fontId="26" fillId="0" borderId="0" xfId="0" applyFont="1" applyBorder="1" applyAlignment="1">
      <alignment horizontal="left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49" fontId="43" fillId="0" borderId="0" xfId="0" applyNumberFormat="1" applyFont="1" applyFill="1" applyBorder="1" applyAlignment="1">
      <alignment/>
    </xf>
    <xf numFmtId="49" fontId="30" fillId="0" borderId="11" xfId="0" applyNumberFormat="1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top"/>
    </xf>
    <xf numFmtId="49" fontId="49" fillId="0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49" fontId="24" fillId="0" borderId="0" xfId="0" applyNumberFormat="1" applyFont="1" applyFill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left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/>
    </xf>
    <xf numFmtId="49" fontId="32" fillId="0" borderId="17" xfId="0" applyNumberFormat="1" applyFont="1" applyFill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horizontal="right" vertical="center"/>
      <protection locked="0"/>
    </xf>
    <xf numFmtId="49" fontId="23" fillId="0" borderId="15" xfId="0" applyNumberFormat="1" applyFont="1" applyFill="1" applyBorder="1" applyAlignment="1">
      <alignment horizontal="left" vertical="center"/>
    </xf>
    <xf numFmtId="49" fontId="46" fillId="0" borderId="14" xfId="0" applyNumberFormat="1" applyFont="1" applyFill="1" applyBorder="1" applyAlignment="1">
      <alignment vertical="center"/>
    </xf>
    <xf numFmtId="49" fontId="46" fillId="0" borderId="17" xfId="0" applyNumberFormat="1" applyFont="1" applyFill="1" applyBorder="1" applyAlignment="1">
      <alignment vertical="center"/>
    </xf>
    <xf numFmtId="49" fontId="43" fillId="0" borderId="16" xfId="0" applyNumberFormat="1" applyFont="1" applyFill="1" applyBorder="1" applyAlignment="1">
      <alignment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left" vertical="center"/>
    </xf>
    <xf numFmtId="49" fontId="46" fillId="0" borderId="14" xfId="0" applyNumberFormat="1" applyFont="1" applyBorder="1" applyAlignment="1">
      <alignment horizontal="left" vertical="center"/>
    </xf>
    <xf numFmtId="49" fontId="43" fillId="0" borderId="16" xfId="0" applyNumberFormat="1" applyFont="1" applyBorder="1" applyAlignment="1">
      <alignment horizontal="left" vertical="center"/>
    </xf>
    <xf numFmtId="49" fontId="49" fillId="0" borderId="14" xfId="0" applyNumberFormat="1" applyFont="1" applyBorder="1" applyAlignment="1">
      <alignment horizontal="left" vertical="center"/>
    </xf>
    <xf numFmtId="49" fontId="43" fillId="0" borderId="18" xfId="0" applyNumberFormat="1" applyFont="1" applyBorder="1" applyAlignment="1">
      <alignment horizontal="left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left" vertical="center"/>
    </xf>
    <xf numFmtId="49" fontId="52" fillId="0" borderId="14" xfId="0" applyNumberFormat="1" applyFont="1" applyFill="1" applyBorder="1" applyAlignment="1">
      <alignment horizontal="left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left" vertical="center"/>
    </xf>
    <xf numFmtId="49" fontId="52" fillId="0" borderId="17" xfId="0" applyNumberFormat="1" applyFont="1" applyFill="1" applyBorder="1" applyAlignment="1">
      <alignment horizontal="left" vertical="center"/>
    </xf>
    <xf numFmtId="49" fontId="50" fillId="0" borderId="15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vouk%202%20-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</sheetNames>
    <sheetDataSet>
      <sheetData sheetId="0"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3.421875" style="1" customWidth="1"/>
    <col min="2" max="5" width="43.57421875" style="1" customWidth="1"/>
    <col min="6" max="16384" width="9.140625" style="1" customWidth="1"/>
  </cols>
  <sheetData>
    <row r="1" spans="1:5" s="2" customFormat="1" ht="83.25" customHeight="1">
      <c r="A1" s="81" t="s">
        <v>0</v>
      </c>
      <c r="B1" s="81"/>
      <c r="C1" s="81"/>
      <c r="D1" s="81"/>
      <c r="E1" s="81"/>
    </row>
    <row r="2" spans="4:5" ht="26.25" customHeight="1">
      <c r="D2" s="82" t="s">
        <v>1</v>
      </c>
      <c r="E2" s="82"/>
    </row>
    <row r="3" spans="4:5" ht="37.5" customHeight="1">
      <c r="D3" s="82"/>
      <c r="E3" s="82"/>
    </row>
    <row r="4" spans="4:5" ht="37.5" customHeight="1">
      <c r="D4" s="82"/>
      <c r="E4" s="82"/>
    </row>
    <row r="5" spans="4:5" ht="37.5" customHeight="1">
      <c r="D5" s="82"/>
      <c r="E5" s="82"/>
    </row>
    <row r="6" spans="1:5" ht="37.5" customHeight="1">
      <c r="A6" s="3"/>
      <c r="B6" s="4"/>
      <c r="C6" s="79" t="str">
        <f>$C$38</f>
        <v>Velký Patrik</v>
      </c>
      <c r="D6" s="5"/>
      <c r="E6" s="5"/>
    </row>
    <row r="7" spans="1:5" ht="37.5" customHeight="1">
      <c r="A7" s="3"/>
      <c r="B7" s="6" t="s">
        <v>2</v>
      </c>
      <c r="C7" s="79"/>
      <c r="D7" s="5"/>
      <c r="E7" s="5"/>
    </row>
    <row r="8" spans="1:5" ht="37.5" customHeight="1">
      <c r="A8" s="3"/>
      <c r="B8" s="6"/>
      <c r="C8" s="7" t="s">
        <v>3</v>
      </c>
      <c r="D8" s="5"/>
      <c r="E8" s="5"/>
    </row>
    <row r="9" spans="1:5" ht="37.5" customHeight="1">
      <c r="A9" s="3"/>
      <c r="B9" s="8"/>
      <c r="C9" s="9"/>
      <c r="D9" s="5"/>
      <c r="E9" s="5"/>
    </row>
    <row r="10" spans="1:5" ht="37.5" customHeight="1">
      <c r="A10" s="3"/>
      <c r="B10" s="10"/>
      <c r="C10" s="9"/>
      <c r="D10" s="83" t="str">
        <f>$C$38</f>
        <v>Velký Patrik</v>
      </c>
      <c r="E10" s="11"/>
    </row>
    <row r="11" spans="1:5" ht="37.5" customHeight="1">
      <c r="A11" s="3"/>
      <c r="B11" s="6"/>
      <c r="C11" s="9"/>
      <c r="D11" s="83"/>
      <c r="E11" s="11"/>
    </row>
    <row r="12" spans="1:5" ht="37.5" customHeight="1">
      <c r="A12" s="3"/>
      <c r="B12" s="6"/>
      <c r="C12" s="9"/>
      <c r="D12" s="12" t="s">
        <v>4</v>
      </c>
      <c r="E12" s="11"/>
    </row>
    <row r="13" spans="1:5" ht="37.5" customHeight="1">
      <c r="A13" s="13"/>
      <c r="B13" s="14"/>
      <c r="C13" s="9"/>
      <c r="D13" s="15"/>
      <c r="E13" s="11"/>
    </row>
    <row r="14" spans="1:5" ht="37.5" customHeight="1">
      <c r="A14" s="13"/>
      <c r="B14" s="16"/>
      <c r="C14" s="77" t="str">
        <f>$C$39</f>
        <v>Bartoš Jan</v>
      </c>
      <c r="D14" s="15"/>
      <c r="E14" s="11"/>
    </row>
    <row r="15" spans="1:5" ht="37.5" customHeight="1">
      <c r="A15" s="13"/>
      <c r="B15" s="6" t="s">
        <v>5</v>
      </c>
      <c r="C15" s="77"/>
      <c r="D15" s="15"/>
      <c r="E15" s="11"/>
    </row>
    <row r="16" spans="1:5" ht="37.5" customHeight="1">
      <c r="A16" s="13"/>
      <c r="B16" s="6"/>
      <c r="C16" s="17" t="s">
        <v>6</v>
      </c>
      <c r="D16" s="15"/>
      <c r="E16" s="11"/>
    </row>
    <row r="17" spans="1:5" ht="37.5" customHeight="1">
      <c r="A17" s="13"/>
      <c r="B17" s="18"/>
      <c r="C17" s="19"/>
      <c r="D17" s="15"/>
      <c r="E17" s="11"/>
    </row>
    <row r="18" spans="1:5" ht="37.5" customHeight="1">
      <c r="A18" s="13"/>
      <c r="B18" s="20"/>
      <c r="C18" s="19"/>
      <c r="D18" s="15"/>
      <c r="E18" s="78" t="str">
        <f>$C$38</f>
        <v>Velký Patrik</v>
      </c>
    </row>
    <row r="19" spans="1:5" ht="37.5" customHeight="1">
      <c r="A19" s="13"/>
      <c r="B19" s="13"/>
      <c r="C19" s="19"/>
      <c r="D19" s="15"/>
      <c r="E19" s="78"/>
    </row>
    <row r="20" spans="1:5" ht="37.5" customHeight="1">
      <c r="A20" s="13"/>
      <c r="B20" s="13"/>
      <c r="C20" s="19"/>
      <c r="D20" s="15"/>
      <c r="E20" s="21" t="s">
        <v>7</v>
      </c>
    </row>
    <row r="21" spans="1:5" ht="37.5" customHeight="1">
      <c r="A21" s="13"/>
      <c r="B21" s="22"/>
      <c r="C21" s="19"/>
      <c r="D21" s="15"/>
      <c r="E21" s="11"/>
    </row>
    <row r="22" spans="1:5" ht="37.5" customHeight="1">
      <c r="A22" s="13"/>
      <c r="B22" s="23"/>
      <c r="C22" s="79" t="str">
        <f>$C$40</f>
        <v>Stehlík Martin</v>
      </c>
      <c r="D22" s="15"/>
      <c r="E22" s="11"/>
    </row>
    <row r="23" spans="1:5" ht="37.5" customHeight="1">
      <c r="A23" s="13"/>
      <c r="B23" s="6" t="s">
        <v>8</v>
      </c>
      <c r="C23" s="79"/>
      <c r="D23" s="15"/>
      <c r="E23" s="11"/>
    </row>
    <row r="24" spans="1:5" ht="37.5" customHeight="1">
      <c r="A24" s="13"/>
      <c r="B24" s="13"/>
      <c r="C24" s="24" t="s">
        <v>9</v>
      </c>
      <c r="D24" s="15"/>
      <c r="E24" s="11"/>
    </row>
    <row r="25" spans="1:5" ht="37.5" customHeight="1">
      <c r="A25" s="13"/>
      <c r="B25" s="18"/>
      <c r="C25" s="15"/>
      <c r="D25" s="15"/>
      <c r="E25" s="11"/>
    </row>
    <row r="26" spans="2:5" ht="37.5" customHeight="1">
      <c r="B26" s="25"/>
      <c r="C26" s="15"/>
      <c r="D26" s="80" t="str">
        <f>$C$40</f>
        <v>Stehlík Martin</v>
      </c>
      <c r="E26" s="11"/>
    </row>
    <row r="27" spans="2:5" ht="37.5" customHeight="1">
      <c r="B27" s="3"/>
      <c r="C27" s="15"/>
      <c r="D27" s="80"/>
      <c r="E27" s="11"/>
    </row>
    <row r="28" spans="1:5" ht="37.5" customHeight="1">
      <c r="A28" s="26"/>
      <c r="B28" s="79" t="str">
        <f>$C$36</f>
        <v>Bambuch Jakub</v>
      </c>
      <c r="C28" s="15"/>
      <c r="D28" s="21" t="s">
        <v>10</v>
      </c>
      <c r="E28" s="11"/>
    </row>
    <row r="29" spans="1:5" ht="37.5" customHeight="1">
      <c r="A29" s="27" t="s">
        <v>11</v>
      </c>
      <c r="B29" s="79"/>
      <c r="C29" s="15"/>
      <c r="D29" s="19"/>
      <c r="E29" s="19"/>
    </row>
    <row r="30" spans="1:5" ht="37.5" customHeight="1">
      <c r="A30" s="27"/>
      <c r="B30" s="24" t="s">
        <v>12</v>
      </c>
      <c r="C30" s="80" t="str">
        <f>$C$37</f>
        <v>Bartoš Patrik</v>
      </c>
      <c r="D30" s="19"/>
      <c r="E30" s="5"/>
    </row>
    <row r="31" spans="1:5" ht="37.5" customHeight="1">
      <c r="A31" s="27"/>
      <c r="B31" s="9"/>
      <c r="C31" s="80"/>
      <c r="D31" s="19"/>
      <c r="E31" s="5"/>
    </row>
    <row r="32" spans="1:5" ht="37.5" customHeight="1">
      <c r="A32" s="27"/>
      <c r="B32" s="77" t="str">
        <f>$C$37</f>
        <v>Bartoš Patrik</v>
      </c>
      <c r="C32" s="21" t="s">
        <v>13</v>
      </c>
      <c r="D32" s="19"/>
      <c r="E32" s="5"/>
    </row>
    <row r="33" spans="1:5" ht="37.5" customHeight="1">
      <c r="A33" s="27" t="s">
        <v>14</v>
      </c>
      <c r="B33" s="77"/>
      <c r="C33" s="28"/>
      <c r="D33" s="29"/>
      <c r="E33" s="30"/>
    </row>
    <row r="34" spans="2:5" ht="37.5" customHeight="1">
      <c r="B34" s="31" t="s">
        <v>6</v>
      </c>
      <c r="C34" s="5"/>
      <c r="D34" s="5"/>
      <c r="E34" s="5"/>
    </row>
    <row r="35" spans="3:5" ht="25.5" customHeight="1">
      <c r="C35" s="32" t="s">
        <v>15</v>
      </c>
      <c r="D35" s="32" t="s">
        <v>16</v>
      </c>
      <c r="E35" s="32" t="s">
        <v>17</v>
      </c>
    </row>
    <row r="36" spans="3:5" ht="25.5" customHeight="1">
      <c r="C36" s="33" t="s">
        <v>18</v>
      </c>
      <c r="D36" s="34" t="s">
        <v>19</v>
      </c>
      <c r="E36" s="34" t="s">
        <v>11</v>
      </c>
    </row>
    <row r="37" spans="3:5" ht="25.5" customHeight="1">
      <c r="C37" s="33" t="s">
        <v>20</v>
      </c>
      <c r="D37" s="34" t="s">
        <v>21</v>
      </c>
      <c r="E37" s="34" t="s">
        <v>14</v>
      </c>
    </row>
    <row r="38" spans="3:5" ht="25.5" customHeight="1">
      <c r="C38" s="33" t="s">
        <v>22</v>
      </c>
      <c r="D38" s="34" t="s">
        <v>23</v>
      </c>
      <c r="E38" s="34" t="s">
        <v>2</v>
      </c>
    </row>
    <row r="39" spans="3:5" ht="25.5" customHeight="1">
      <c r="C39" s="33" t="s">
        <v>24</v>
      </c>
      <c r="D39" s="34" t="s">
        <v>21</v>
      </c>
      <c r="E39" s="34" t="s">
        <v>5</v>
      </c>
    </row>
    <row r="40" spans="3:5" ht="25.5" customHeight="1">
      <c r="C40" s="33" t="s">
        <v>25</v>
      </c>
      <c r="D40" s="34" t="s">
        <v>26</v>
      </c>
      <c r="E40" s="34" t="s">
        <v>8</v>
      </c>
    </row>
  </sheetData>
  <sheetProtection/>
  <mergeCells count="11">
    <mergeCell ref="A1:E1"/>
    <mergeCell ref="D2:E5"/>
    <mergeCell ref="C6:C7"/>
    <mergeCell ref="D10:D11"/>
    <mergeCell ref="B32:B33"/>
    <mergeCell ref="C14:C15"/>
    <mergeCell ref="E18:E19"/>
    <mergeCell ref="C22:C23"/>
    <mergeCell ref="D26:D27"/>
    <mergeCell ref="B28:B29"/>
    <mergeCell ref="C30:C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49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4">
      <selection activeCell="E47" sqref="E47"/>
    </sheetView>
  </sheetViews>
  <sheetFormatPr defaultColWidth="9.140625" defaultRowHeight="12.75"/>
  <cols>
    <col min="1" max="1" width="3.421875" style="1" customWidth="1"/>
    <col min="2" max="2" width="38.28125" style="1" customWidth="1"/>
    <col min="3" max="3" width="33.421875" style="1" customWidth="1"/>
    <col min="4" max="4" width="32.57421875" style="1" customWidth="1"/>
    <col min="5" max="5" width="32.00390625" style="1" customWidth="1"/>
    <col min="6" max="16384" width="9.140625" style="1" customWidth="1"/>
  </cols>
  <sheetData>
    <row r="1" spans="1:5" s="2" customFormat="1" ht="68.25" customHeight="1">
      <c r="A1" s="88" t="s">
        <v>0</v>
      </c>
      <c r="B1" s="88"/>
      <c r="C1" s="88"/>
      <c r="D1" s="88"/>
      <c r="E1" s="88"/>
    </row>
    <row r="2" spans="1:5" ht="24.75" customHeight="1">
      <c r="A2" s="35"/>
      <c r="B2" s="36"/>
      <c r="C2" s="36"/>
      <c r="D2" s="82" t="s">
        <v>187</v>
      </c>
      <c r="E2" s="82"/>
    </row>
    <row r="3" spans="1:5" ht="28.5" customHeight="1">
      <c r="A3" s="35"/>
      <c r="B3" s="37"/>
      <c r="C3" s="86" t="str">
        <f>$C$37</f>
        <v>Beníček Kamil</v>
      </c>
      <c r="D3" s="82"/>
      <c r="E3" s="82"/>
    </row>
    <row r="4" spans="1:5" ht="28.5" customHeight="1">
      <c r="A4" s="35"/>
      <c r="B4" s="38" t="s">
        <v>8</v>
      </c>
      <c r="C4" s="86"/>
      <c r="D4" s="82"/>
      <c r="E4" s="82"/>
    </row>
    <row r="5" spans="1:5" ht="28.5" customHeight="1">
      <c r="A5" s="35"/>
      <c r="B5" s="38"/>
      <c r="C5" s="24" t="s">
        <v>91</v>
      </c>
      <c r="D5" s="82"/>
      <c r="E5" s="82"/>
    </row>
    <row r="6" spans="1:5" ht="28.5" customHeight="1">
      <c r="A6" s="35"/>
      <c r="B6" s="39"/>
      <c r="C6" s="40"/>
      <c r="D6" s="11"/>
      <c r="E6" s="11"/>
    </row>
    <row r="7" spans="1:5" ht="28.5" customHeight="1">
      <c r="A7" s="3"/>
      <c r="B7" s="41"/>
      <c r="C7" s="40"/>
      <c r="D7" s="86" t="str">
        <f>$C$38</f>
        <v>Jelínek Radek</v>
      </c>
      <c r="E7" s="11"/>
    </row>
    <row r="8" spans="1:5" ht="28.5" customHeight="1">
      <c r="A8" s="3"/>
      <c r="B8" s="38"/>
      <c r="C8" s="40"/>
      <c r="D8" s="86"/>
      <c r="E8" s="11"/>
    </row>
    <row r="9" spans="1:5" ht="28.5" customHeight="1">
      <c r="A9" s="3"/>
      <c r="B9" s="38"/>
      <c r="C9" s="40"/>
      <c r="D9" s="12" t="s">
        <v>188</v>
      </c>
      <c r="E9" s="11"/>
    </row>
    <row r="10" spans="1:5" ht="28.5" customHeight="1">
      <c r="A10" s="13"/>
      <c r="B10" s="42"/>
      <c r="C10" s="40"/>
      <c r="D10" s="15"/>
      <c r="E10" s="11"/>
    </row>
    <row r="11" spans="1:5" ht="28.5" customHeight="1">
      <c r="A11" s="13"/>
      <c r="B11" s="37"/>
      <c r="C11" s="84" t="str">
        <f>$C$38</f>
        <v>Jelínek Radek</v>
      </c>
      <c r="D11" s="15"/>
      <c r="E11" s="11"/>
    </row>
    <row r="12" spans="1:5" ht="28.5" customHeight="1">
      <c r="A12" s="13"/>
      <c r="B12" s="38" t="s">
        <v>30</v>
      </c>
      <c r="C12" s="84"/>
      <c r="D12" s="15"/>
      <c r="E12" s="11"/>
    </row>
    <row r="13" spans="1:5" ht="28.5" customHeight="1">
      <c r="A13" s="13"/>
      <c r="B13" s="38"/>
      <c r="C13" s="43" t="s">
        <v>51</v>
      </c>
      <c r="D13" s="15"/>
      <c r="E13" s="11"/>
    </row>
    <row r="14" spans="1:5" ht="28.5" customHeight="1">
      <c r="A14" s="13"/>
      <c r="B14" s="39"/>
      <c r="C14" s="44"/>
      <c r="D14" s="15"/>
      <c r="E14" s="11"/>
    </row>
    <row r="15" spans="1:5" ht="28.5" customHeight="1">
      <c r="A15" s="13"/>
      <c r="B15" s="41"/>
      <c r="C15" s="44"/>
      <c r="D15" s="15"/>
      <c r="E15" s="87" t="str">
        <f>$C$35</f>
        <v>Křelina Martin</v>
      </c>
    </row>
    <row r="16" spans="1:5" ht="28.5" customHeight="1">
      <c r="A16" s="13"/>
      <c r="B16" s="38"/>
      <c r="C16" s="44"/>
      <c r="D16" s="15"/>
      <c r="E16" s="87"/>
    </row>
    <row r="17" spans="1:5" ht="28.5" customHeight="1">
      <c r="A17" s="13"/>
      <c r="B17" s="86" t="str">
        <f>$C$33</f>
        <v>Helešic Rudolf</v>
      </c>
      <c r="C17" s="44"/>
      <c r="D17" s="15"/>
      <c r="E17" s="21" t="s">
        <v>189</v>
      </c>
    </row>
    <row r="18" spans="1:5" ht="28.5" customHeight="1">
      <c r="A18" s="26" t="s">
        <v>11</v>
      </c>
      <c r="B18" s="86"/>
      <c r="C18" s="44"/>
      <c r="D18" s="15"/>
      <c r="E18" s="11"/>
    </row>
    <row r="19" spans="1:5" ht="28.5" customHeight="1">
      <c r="A19" s="26"/>
      <c r="B19" s="24" t="s">
        <v>31</v>
      </c>
      <c r="C19" s="86" t="str">
        <f>$C$33</f>
        <v>Helešic Rudolf</v>
      </c>
      <c r="D19" s="15"/>
      <c r="E19" s="11"/>
    </row>
    <row r="20" spans="1:5" ht="28.5" customHeight="1">
      <c r="A20" s="26"/>
      <c r="B20" s="40"/>
      <c r="C20" s="86"/>
      <c r="D20" s="15"/>
      <c r="E20" s="11"/>
    </row>
    <row r="21" spans="1:5" ht="28.5" customHeight="1">
      <c r="A21" s="26"/>
      <c r="B21" s="84" t="str">
        <f>$C$34</f>
        <v>Špringer Rudolf</v>
      </c>
      <c r="C21" s="12" t="s">
        <v>174</v>
      </c>
      <c r="D21" s="15"/>
      <c r="E21" s="11"/>
    </row>
    <row r="22" spans="1:5" ht="28.5" customHeight="1">
      <c r="A22" s="26" t="s">
        <v>14</v>
      </c>
      <c r="B22" s="84"/>
      <c r="C22" s="40"/>
      <c r="D22" s="15"/>
      <c r="E22" s="11"/>
    </row>
    <row r="23" spans="2:5" ht="28.5" customHeight="1">
      <c r="B23" s="43" t="s">
        <v>9</v>
      </c>
      <c r="C23" s="40"/>
      <c r="D23" s="85" t="str">
        <f>$C$35</f>
        <v>Křelina Martin</v>
      </c>
      <c r="E23" s="11"/>
    </row>
    <row r="24" spans="2:5" ht="28.5" customHeight="1">
      <c r="B24" s="45"/>
      <c r="C24" s="40"/>
      <c r="D24" s="85"/>
      <c r="E24" s="11"/>
    </row>
    <row r="25" spans="1:5" ht="28.5" customHeight="1">
      <c r="A25" s="26"/>
      <c r="B25" s="86" t="str">
        <f>$C$35</f>
        <v>Křelina Martin</v>
      </c>
      <c r="C25" s="40"/>
      <c r="D25" s="21" t="s">
        <v>190</v>
      </c>
      <c r="E25" s="11"/>
    </row>
    <row r="26" spans="1:5" ht="28.5" customHeight="1">
      <c r="A26" s="26" t="s">
        <v>2</v>
      </c>
      <c r="B26" s="86"/>
      <c r="C26" s="40"/>
      <c r="D26" s="11"/>
      <c r="E26" s="11"/>
    </row>
    <row r="27" spans="1:5" ht="28.5" customHeight="1">
      <c r="A27" s="26"/>
      <c r="B27" s="24" t="s">
        <v>9</v>
      </c>
      <c r="C27" s="85" t="str">
        <f>$C$35</f>
        <v>Křelina Martin</v>
      </c>
      <c r="D27" s="11"/>
      <c r="E27" s="11"/>
    </row>
    <row r="28" spans="1:5" ht="28.5" customHeight="1">
      <c r="A28" s="26"/>
      <c r="B28" s="40"/>
      <c r="C28" s="85"/>
      <c r="D28" s="11"/>
      <c r="E28" s="11"/>
    </row>
    <row r="29" spans="1:5" ht="28.5" customHeight="1">
      <c r="A29" s="26"/>
      <c r="B29" s="84" t="str">
        <f>$C$36</f>
        <v>Heřmánek Kamil</v>
      </c>
      <c r="C29" s="21" t="s">
        <v>57</v>
      </c>
      <c r="D29" s="11"/>
      <c r="E29" s="11"/>
    </row>
    <row r="30" spans="1:5" ht="28.5" customHeight="1">
      <c r="A30" s="26" t="s">
        <v>5</v>
      </c>
      <c r="B30" s="84"/>
      <c r="C30" s="46"/>
      <c r="D30" s="47"/>
      <c r="E30" s="48"/>
    </row>
    <row r="31" spans="1:5" ht="28.5" customHeight="1">
      <c r="A31" s="26"/>
      <c r="B31" s="43" t="s">
        <v>34</v>
      </c>
      <c r="C31" s="68"/>
      <c r="D31" s="47"/>
      <c r="E31" s="48"/>
    </row>
    <row r="32" spans="3:5" ht="28.5" customHeight="1">
      <c r="C32" s="50" t="s">
        <v>15</v>
      </c>
      <c r="D32" s="50" t="s">
        <v>16</v>
      </c>
      <c r="E32" s="50" t="s">
        <v>17</v>
      </c>
    </row>
    <row r="33" spans="3:5" ht="28.5" customHeight="1">
      <c r="C33" s="33" t="s">
        <v>191</v>
      </c>
      <c r="D33" s="34" t="s">
        <v>49</v>
      </c>
      <c r="E33" s="34" t="s">
        <v>11</v>
      </c>
    </row>
    <row r="34" spans="3:5" ht="28.5" customHeight="1">
      <c r="C34" s="33" t="s">
        <v>192</v>
      </c>
      <c r="D34" s="34" t="s">
        <v>26</v>
      </c>
      <c r="E34" s="34" t="s">
        <v>14</v>
      </c>
    </row>
    <row r="35" spans="3:5" ht="28.5" customHeight="1">
      <c r="C35" s="33" t="s">
        <v>193</v>
      </c>
      <c r="D35" s="34" t="s">
        <v>26</v>
      </c>
      <c r="E35" s="34" t="s">
        <v>2</v>
      </c>
    </row>
    <row r="36" spans="3:5" ht="28.5" customHeight="1">
      <c r="C36" s="33" t="s">
        <v>194</v>
      </c>
      <c r="D36" s="34" t="s">
        <v>41</v>
      </c>
      <c r="E36" s="34" t="s">
        <v>5</v>
      </c>
    </row>
    <row r="37" spans="3:5" ht="28.5" customHeight="1">
      <c r="C37" s="33" t="s">
        <v>195</v>
      </c>
      <c r="D37" s="34" t="s">
        <v>19</v>
      </c>
      <c r="E37" s="34" t="s">
        <v>8</v>
      </c>
    </row>
    <row r="38" spans="3:5" ht="28.5" customHeight="1">
      <c r="C38" s="33" t="s">
        <v>196</v>
      </c>
      <c r="D38" s="34" t="s">
        <v>64</v>
      </c>
      <c r="E38" s="34" t="s">
        <v>30</v>
      </c>
    </row>
  </sheetData>
  <sheetProtection/>
  <mergeCells count="13">
    <mergeCell ref="A1:E1"/>
    <mergeCell ref="D2:E5"/>
    <mergeCell ref="C3:C4"/>
    <mergeCell ref="D7:D8"/>
    <mergeCell ref="C11:C12"/>
    <mergeCell ref="E15:E16"/>
    <mergeCell ref="B17:B18"/>
    <mergeCell ref="C19:C20"/>
    <mergeCell ref="B29:B30"/>
    <mergeCell ref="B21:B22"/>
    <mergeCell ref="D23:D24"/>
    <mergeCell ref="B25:B26"/>
    <mergeCell ref="C27:C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0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22">
      <selection activeCell="D26" sqref="D26"/>
    </sheetView>
  </sheetViews>
  <sheetFormatPr defaultColWidth="9.140625" defaultRowHeight="12.75"/>
  <cols>
    <col min="1" max="1" width="3.421875" style="1" customWidth="1"/>
    <col min="2" max="5" width="47.8515625" style="1" customWidth="1"/>
    <col min="6" max="16384" width="9.140625" style="1" customWidth="1"/>
  </cols>
  <sheetData>
    <row r="1" spans="1:5" s="2" customFormat="1" ht="83.25" customHeight="1">
      <c r="A1" s="81" t="s">
        <v>0</v>
      </c>
      <c r="B1" s="81"/>
      <c r="C1" s="81"/>
      <c r="D1" s="81"/>
      <c r="E1" s="81"/>
    </row>
    <row r="2" spans="4:5" ht="26.25" customHeight="1">
      <c r="D2" s="82" t="s">
        <v>197</v>
      </c>
      <c r="E2" s="82"/>
    </row>
    <row r="3" spans="4:5" ht="37.5" customHeight="1">
      <c r="D3" s="82"/>
      <c r="E3" s="82"/>
    </row>
    <row r="4" spans="4:5" ht="37.5" customHeight="1">
      <c r="D4" s="82"/>
      <c r="E4" s="82"/>
    </row>
    <row r="5" spans="4:5" ht="37.5" customHeight="1">
      <c r="D5" s="82"/>
      <c r="E5" s="82"/>
    </row>
    <row r="6" spans="1:5" ht="37.5" customHeight="1">
      <c r="A6" s="3"/>
      <c r="B6" s="4"/>
      <c r="C6" s="98" t="str">
        <f>$C$35</f>
        <v>Musil Dominik</v>
      </c>
      <c r="D6" s="5"/>
      <c r="E6" s="5"/>
    </row>
    <row r="7" spans="1:5" ht="37.5" customHeight="1">
      <c r="A7" s="3"/>
      <c r="B7" s="6" t="s">
        <v>11</v>
      </c>
      <c r="C7" s="98"/>
      <c r="D7" s="5"/>
      <c r="E7" s="5"/>
    </row>
    <row r="8" spans="1:5" ht="37.5" customHeight="1">
      <c r="A8" s="3"/>
      <c r="B8" s="6"/>
      <c r="C8" s="24" t="s">
        <v>198</v>
      </c>
      <c r="D8" s="5"/>
      <c r="E8" s="5"/>
    </row>
    <row r="9" spans="1:5" ht="37.5" customHeight="1">
      <c r="A9" s="3"/>
      <c r="B9" s="8"/>
      <c r="C9" s="69"/>
      <c r="D9" s="5"/>
      <c r="E9" s="5"/>
    </row>
    <row r="10" spans="1:5" ht="37.5" customHeight="1">
      <c r="A10" s="3"/>
      <c r="B10" s="10"/>
      <c r="C10" s="69"/>
      <c r="D10" s="100" t="str">
        <f>$C$35</f>
        <v>Musil Dominik</v>
      </c>
      <c r="E10" s="11"/>
    </row>
    <row r="11" spans="1:5" ht="37.5" customHeight="1">
      <c r="A11" s="3"/>
      <c r="B11" s="6"/>
      <c r="C11" s="69"/>
      <c r="D11" s="100"/>
      <c r="E11" s="11"/>
    </row>
    <row r="12" spans="1:5" ht="37.5" customHeight="1">
      <c r="A12" s="3"/>
      <c r="B12" s="6"/>
      <c r="C12" s="69"/>
      <c r="D12" s="24" t="s">
        <v>4</v>
      </c>
      <c r="E12" s="11"/>
    </row>
    <row r="13" spans="1:5" ht="37.5" customHeight="1">
      <c r="A13" s="13"/>
      <c r="B13" s="14"/>
      <c r="C13" s="69"/>
      <c r="D13" s="15"/>
      <c r="E13" s="11"/>
    </row>
    <row r="14" spans="1:5" ht="37.5" customHeight="1">
      <c r="A14" s="13"/>
      <c r="B14" s="16"/>
      <c r="C14" s="96" t="str">
        <f>$C$36</f>
        <v>Kraus Jakub</v>
      </c>
      <c r="D14" s="15"/>
      <c r="E14" s="11"/>
    </row>
    <row r="15" spans="1:5" ht="37.5" customHeight="1">
      <c r="A15" s="13"/>
      <c r="B15" s="6" t="s">
        <v>14</v>
      </c>
      <c r="C15" s="96"/>
      <c r="D15" s="15"/>
      <c r="E15" s="11"/>
    </row>
    <row r="16" spans="1:5" ht="37.5" customHeight="1">
      <c r="A16" s="13"/>
      <c r="B16" s="6"/>
      <c r="C16" s="43" t="s">
        <v>136</v>
      </c>
      <c r="D16" s="15"/>
      <c r="E16" s="11"/>
    </row>
    <row r="17" spans="1:5" ht="37.5" customHeight="1">
      <c r="A17" s="13"/>
      <c r="B17" s="18"/>
      <c r="C17" s="19"/>
      <c r="D17" s="15"/>
      <c r="E17" s="11"/>
    </row>
    <row r="18" spans="1:5" ht="37.5" customHeight="1">
      <c r="A18" s="13"/>
      <c r="B18" s="20"/>
      <c r="C18" s="19"/>
      <c r="D18" s="15"/>
      <c r="E18" s="97" t="str">
        <f>$C$35</f>
        <v>Musil Dominik</v>
      </c>
    </row>
    <row r="19" spans="1:5" ht="37.5" customHeight="1">
      <c r="A19" s="13"/>
      <c r="B19" s="13"/>
      <c r="C19" s="19"/>
      <c r="D19" s="15"/>
      <c r="E19" s="97"/>
    </row>
    <row r="20" spans="1:5" ht="37.5" customHeight="1">
      <c r="A20" s="13"/>
      <c r="B20" s="13"/>
      <c r="C20" s="19"/>
      <c r="D20" s="15"/>
      <c r="E20" s="43" t="s">
        <v>4</v>
      </c>
    </row>
    <row r="21" spans="1:5" ht="37.5" customHeight="1">
      <c r="A21" s="13"/>
      <c r="B21" s="22"/>
      <c r="C21" s="19"/>
      <c r="D21" s="15"/>
      <c r="E21" s="11"/>
    </row>
    <row r="22" spans="1:5" ht="37.5" customHeight="1">
      <c r="A22" s="13"/>
      <c r="B22" s="23"/>
      <c r="C22" s="98" t="str">
        <f>$C$37</f>
        <v>Stroczek Michal</v>
      </c>
      <c r="D22" s="15"/>
      <c r="E22" s="11"/>
    </row>
    <row r="23" spans="1:5" ht="37.5" customHeight="1">
      <c r="A23" s="13"/>
      <c r="B23" s="6" t="s">
        <v>2</v>
      </c>
      <c r="C23" s="98"/>
      <c r="D23" s="15"/>
      <c r="E23" s="11"/>
    </row>
    <row r="24" spans="1:5" ht="37.5" customHeight="1">
      <c r="A24" s="13"/>
      <c r="B24" s="13"/>
      <c r="C24" s="24" t="s">
        <v>83</v>
      </c>
      <c r="D24" s="15"/>
      <c r="E24" s="11"/>
    </row>
    <row r="25" spans="1:5" ht="37.5" customHeight="1">
      <c r="A25" s="13"/>
      <c r="B25" s="18"/>
      <c r="C25" s="69"/>
      <c r="D25" s="15"/>
      <c r="E25" s="11"/>
    </row>
    <row r="26" spans="2:5" ht="37.5" customHeight="1">
      <c r="B26" s="25"/>
      <c r="C26" s="69"/>
      <c r="D26" s="99" t="str">
        <f>$C$38</f>
        <v>Novotný Ondřej</v>
      </c>
      <c r="E26" s="11"/>
    </row>
    <row r="27" spans="2:5" ht="37.5" customHeight="1">
      <c r="B27" s="3"/>
      <c r="C27" s="69"/>
      <c r="D27" s="99"/>
      <c r="E27" s="11"/>
    </row>
    <row r="28" spans="1:5" ht="37.5" customHeight="1">
      <c r="A28" s="13"/>
      <c r="B28" s="70"/>
      <c r="C28" s="69"/>
      <c r="D28" s="43" t="s">
        <v>199</v>
      </c>
      <c r="E28" s="11"/>
    </row>
    <row r="29" spans="1:5" ht="37.5" customHeight="1">
      <c r="A29" s="6"/>
      <c r="B29" s="71"/>
      <c r="C29" s="69"/>
      <c r="D29" s="19"/>
      <c r="E29" s="19"/>
    </row>
    <row r="30" spans="1:5" ht="37.5" customHeight="1">
      <c r="A30" s="6"/>
      <c r="B30" s="72"/>
      <c r="C30" s="96" t="str">
        <f>$C$38</f>
        <v>Novotný Ondřej</v>
      </c>
      <c r="D30" s="19"/>
      <c r="E30" s="5"/>
    </row>
    <row r="31" spans="1:5" ht="37.5" customHeight="1">
      <c r="A31" s="6"/>
      <c r="B31" s="6" t="s">
        <v>5</v>
      </c>
      <c r="C31" s="96"/>
      <c r="D31" s="19"/>
      <c r="E31" s="5"/>
    </row>
    <row r="32" spans="1:5" ht="37.5" customHeight="1">
      <c r="A32" s="6"/>
      <c r="B32" s="73"/>
      <c r="C32" s="43" t="s">
        <v>200</v>
      </c>
      <c r="D32" s="19"/>
      <c r="E32" s="5"/>
    </row>
    <row r="33" spans="1:5" ht="37.5" customHeight="1">
      <c r="A33" s="6"/>
      <c r="B33" s="74"/>
      <c r="C33" s="28"/>
      <c r="D33" s="29"/>
      <c r="E33" s="30"/>
    </row>
    <row r="34" spans="2:5" ht="39" customHeight="1">
      <c r="B34" s="75"/>
      <c r="C34" s="32" t="s">
        <v>15</v>
      </c>
      <c r="D34" s="32" t="s">
        <v>16</v>
      </c>
      <c r="E34" s="32" t="s">
        <v>17</v>
      </c>
    </row>
    <row r="35" spans="3:5" ht="39" customHeight="1">
      <c r="C35" s="33" t="s">
        <v>201</v>
      </c>
      <c r="D35" s="34" t="s">
        <v>202</v>
      </c>
      <c r="E35" s="34" t="s">
        <v>11</v>
      </c>
    </row>
    <row r="36" spans="3:5" ht="39" customHeight="1">
      <c r="C36" s="33" t="s">
        <v>203</v>
      </c>
      <c r="D36" s="34" t="s">
        <v>144</v>
      </c>
      <c r="E36" s="34" t="s">
        <v>14</v>
      </c>
    </row>
    <row r="37" spans="3:5" ht="39" customHeight="1">
      <c r="C37" s="33" t="s">
        <v>204</v>
      </c>
      <c r="D37" s="34" t="s">
        <v>98</v>
      </c>
      <c r="E37" s="34" t="s">
        <v>2</v>
      </c>
    </row>
    <row r="38" spans="3:5" ht="39" customHeight="1">
      <c r="C38" s="33" t="s">
        <v>205</v>
      </c>
      <c r="D38" s="34" t="s">
        <v>206</v>
      </c>
      <c r="E38" s="34" t="s">
        <v>5</v>
      </c>
    </row>
  </sheetData>
  <sheetProtection/>
  <mergeCells count="9">
    <mergeCell ref="A1:E1"/>
    <mergeCell ref="D2:E5"/>
    <mergeCell ref="C6:C7"/>
    <mergeCell ref="D10:D11"/>
    <mergeCell ref="C30:C31"/>
    <mergeCell ref="C14:C15"/>
    <mergeCell ref="E18:E19"/>
    <mergeCell ref="C22:C23"/>
    <mergeCell ref="D26:D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4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7">
      <selection activeCell="E13" sqref="E13"/>
    </sheetView>
  </sheetViews>
  <sheetFormatPr defaultColWidth="9.140625" defaultRowHeight="12.75"/>
  <cols>
    <col min="1" max="1" width="3.421875" style="1" customWidth="1"/>
    <col min="2" max="2" width="36.57421875" style="1" customWidth="1"/>
    <col min="3" max="3" width="29.8515625" style="1" customWidth="1"/>
    <col min="4" max="4" width="30.57421875" style="1" customWidth="1"/>
    <col min="5" max="5" width="35.00390625" style="1" customWidth="1"/>
    <col min="6" max="16384" width="9.140625" style="1" customWidth="1"/>
  </cols>
  <sheetData>
    <row r="1" spans="1:5" s="2" customFormat="1" ht="68.25" customHeight="1">
      <c r="A1" s="88" t="s">
        <v>0</v>
      </c>
      <c r="B1" s="88"/>
      <c r="C1" s="88"/>
      <c r="D1" s="88"/>
      <c r="E1" s="88"/>
    </row>
    <row r="2" spans="1:5" ht="24.75" customHeight="1">
      <c r="A2" s="35"/>
      <c r="B2" s="36"/>
      <c r="C2" s="36"/>
      <c r="D2" s="82" t="s">
        <v>27</v>
      </c>
      <c r="E2" s="82"/>
    </row>
    <row r="3" spans="1:5" ht="28.5" customHeight="1">
      <c r="A3" s="35"/>
      <c r="B3" s="37"/>
      <c r="C3" s="86" t="str">
        <f>$C$37</f>
        <v>Štadler Jiří</v>
      </c>
      <c r="D3" s="82"/>
      <c r="E3" s="82"/>
    </row>
    <row r="4" spans="1:5" ht="28.5" customHeight="1">
      <c r="A4" s="35"/>
      <c r="B4" s="38" t="s">
        <v>8</v>
      </c>
      <c r="C4" s="86"/>
      <c r="D4" s="82"/>
      <c r="E4" s="82"/>
    </row>
    <row r="5" spans="1:5" ht="28.5" customHeight="1">
      <c r="A5" s="35"/>
      <c r="B5" s="38"/>
      <c r="C5" s="24" t="s">
        <v>28</v>
      </c>
      <c r="D5" s="82"/>
      <c r="E5" s="82"/>
    </row>
    <row r="6" spans="1:5" ht="28.5" customHeight="1">
      <c r="A6" s="35"/>
      <c r="B6" s="39"/>
      <c r="C6" s="40"/>
      <c r="D6" s="11"/>
      <c r="E6" s="11"/>
    </row>
    <row r="7" spans="1:5" ht="28.5" customHeight="1">
      <c r="A7" s="3"/>
      <c r="B7" s="41"/>
      <c r="C7" s="40"/>
      <c r="D7" s="86" t="str">
        <f>$C$37</f>
        <v>Štadler Jiří</v>
      </c>
      <c r="E7" s="11"/>
    </row>
    <row r="8" spans="1:5" ht="28.5" customHeight="1">
      <c r="A8" s="3"/>
      <c r="B8" s="38"/>
      <c r="C8" s="40"/>
      <c r="D8" s="86"/>
      <c r="E8" s="11"/>
    </row>
    <row r="9" spans="1:5" ht="28.5" customHeight="1">
      <c r="A9" s="3"/>
      <c r="B9" s="38"/>
      <c r="C9" s="40"/>
      <c r="D9" s="12" t="s">
        <v>29</v>
      </c>
      <c r="E9" s="11"/>
    </row>
    <row r="10" spans="1:5" ht="28.5" customHeight="1">
      <c r="A10" s="13"/>
      <c r="B10" s="42"/>
      <c r="C10" s="40"/>
      <c r="D10" s="15"/>
      <c r="E10" s="11"/>
    </row>
    <row r="11" spans="1:5" ht="28.5" customHeight="1">
      <c r="A11" s="13"/>
      <c r="B11" s="37"/>
      <c r="C11" s="84" t="str">
        <f>$C$38</f>
        <v>Perez Xaver</v>
      </c>
      <c r="D11" s="15"/>
      <c r="E11" s="11"/>
    </row>
    <row r="12" spans="1:5" ht="28.5" customHeight="1">
      <c r="A12" s="13"/>
      <c r="B12" s="38" t="s">
        <v>30</v>
      </c>
      <c r="C12" s="84"/>
      <c r="D12" s="15"/>
      <c r="E12" s="11"/>
    </row>
    <row r="13" spans="1:5" ht="28.5" customHeight="1">
      <c r="A13" s="13"/>
      <c r="B13" s="38"/>
      <c r="C13" s="43" t="s">
        <v>31</v>
      </c>
      <c r="D13" s="15"/>
      <c r="E13" s="11"/>
    </row>
    <row r="14" spans="1:5" ht="28.5" customHeight="1">
      <c r="A14" s="13"/>
      <c r="B14" s="39"/>
      <c r="C14" s="44"/>
      <c r="D14" s="15"/>
      <c r="E14" s="11"/>
    </row>
    <row r="15" spans="1:5" ht="28.5" customHeight="1">
      <c r="A15" s="13"/>
      <c r="B15" s="41"/>
      <c r="C15" s="44"/>
      <c r="D15" s="15"/>
      <c r="E15" s="87" t="str">
        <f>$C$37</f>
        <v>Štadler Jiří</v>
      </c>
    </row>
    <row r="16" spans="1:5" ht="28.5" customHeight="1">
      <c r="A16" s="13"/>
      <c r="B16" s="38"/>
      <c r="C16" s="44"/>
      <c r="D16" s="15"/>
      <c r="E16" s="87"/>
    </row>
    <row r="17" spans="1:5" ht="28.5" customHeight="1">
      <c r="A17" s="13"/>
      <c r="B17" s="86" t="str">
        <f>$C$33</f>
        <v>Chval Jakub</v>
      </c>
      <c r="C17" s="44"/>
      <c r="D17" s="15"/>
      <c r="E17" s="21" t="s">
        <v>32</v>
      </c>
    </row>
    <row r="18" spans="1:5" ht="28.5" customHeight="1">
      <c r="A18" s="26" t="s">
        <v>11</v>
      </c>
      <c r="B18" s="86"/>
      <c r="C18" s="44"/>
      <c r="D18" s="15"/>
      <c r="E18" s="11"/>
    </row>
    <row r="19" spans="1:5" ht="28.5" customHeight="1">
      <c r="A19" s="26"/>
      <c r="B19" s="24" t="s">
        <v>9</v>
      </c>
      <c r="C19" s="86" t="str">
        <f>$C$33</f>
        <v>Chval Jakub</v>
      </c>
      <c r="D19" s="15"/>
      <c r="E19" s="11"/>
    </row>
    <row r="20" spans="1:5" ht="28.5" customHeight="1">
      <c r="A20" s="26"/>
      <c r="B20" s="40"/>
      <c r="C20" s="86"/>
      <c r="D20" s="15"/>
      <c r="E20" s="11"/>
    </row>
    <row r="21" spans="1:5" ht="28.5" customHeight="1">
      <c r="A21" s="26"/>
      <c r="B21" s="84" t="str">
        <f>$C$34</f>
        <v>Polakovič Pavel</v>
      </c>
      <c r="C21" s="12" t="s">
        <v>33</v>
      </c>
      <c r="D21" s="15"/>
      <c r="E21" s="11"/>
    </row>
    <row r="22" spans="1:5" ht="28.5" customHeight="1">
      <c r="A22" s="26" t="s">
        <v>14</v>
      </c>
      <c r="B22" s="84"/>
      <c r="C22" s="40"/>
      <c r="D22" s="15"/>
      <c r="E22" s="11"/>
    </row>
    <row r="23" spans="2:5" ht="28.5" customHeight="1">
      <c r="B23" s="43" t="s">
        <v>34</v>
      </c>
      <c r="C23" s="40"/>
      <c r="D23" s="85" t="str">
        <f>$C$33</f>
        <v>Chval Jakub</v>
      </c>
      <c r="E23" s="11"/>
    </row>
    <row r="24" spans="2:5" ht="28.5" customHeight="1">
      <c r="B24" s="45"/>
      <c r="C24" s="40"/>
      <c r="D24" s="85"/>
      <c r="E24" s="11"/>
    </row>
    <row r="25" spans="1:5" ht="28.5" customHeight="1">
      <c r="A25" s="26"/>
      <c r="B25" s="86" t="str">
        <f>$C$35</f>
        <v>Majzl Jakub</v>
      </c>
      <c r="C25" s="40"/>
      <c r="D25" s="21" t="s">
        <v>35</v>
      </c>
      <c r="E25" s="11"/>
    </row>
    <row r="26" spans="1:5" ht="28.5" customHeight="1">
      <c r="A26" s="26" t="s">
        <v>2</v>
      </c>
      <c r="B26" s="86"/>
      <c r="C26" s="40"/>
      <c r="D26" s="11"/>
      <c r="E26" s="11"/>
    </row>
    <row r="27" spans="1:5" ht="28.5" customHeight="1">
      <c r="A27" s="26"/>
      <c r="B27" s="24" t="s">
        <v>36</v>
      </c>
      <c r="C27" s="85" t="str">
        <f>$C$35</f>
        <v>Majzl Jakub</v>
      </c>
      <c r="D27" s="11"/>
      <c r="E27" s="11"/>
    </row>
    <row r="28" spans="1:5" ht="28.5" customHeight="1">
      <c r="A28" s="26"/>
      <c r="B28" s="40"/>
      <c r="C28" s="85"/>
      <c r="D28" s="11"/>
      <c r="E28" s="11"/>
    </row>
    <row r="29" spans="1:5" ht="28.5" customHeight="1">
      <c r="A29" s="26"/>
      <c r="B29" s="84" t="str">
        <f>$C$36</f>
        <v>Kováč Jan</v>
      </c>
      <c r="C29" s="21" t="s">
        <v>37</v>
      </c>
      <c r="D29" s="11"/>
      <c r="E29" s="11"/>
    </row>
    <row r="30" spans="1:5" ht="28.5" customHeight="1">
      <c r="A30" s="26" t="s">
        <v>5</v>
      </c>
      <c r="B30" s="84"/>
      <c r="C30" s="46"/>
      <c r="D30" s="47"/>
      <c r="E30" s="48"/>
    </row>
    <row r="31" spans="1:5" ht="28.5" customHeight="1">
      <c r="A31" s="26"/>
      <c r="B31" s="43" t="s">
        <v>38</v>
      </c>
      <c r="C31" s="49"/>
      <c r="D31" s="47"/>
      <c r="E31" s="48"/>
    </row>
    <row r="32" spans="3:5" ht="28.5" customHeight="1">
      <c r="C32" s="50" t="s">
        <v>15</v>
      </c>
      <c r="D32" s="50" t="s">
        <v>16</v>
      </c>
      <c r="E32" s="50" t="s">
        <v>17</v>
      </c>
    </row>
    <row r="33" spans="3:5" ht="28.5" customHeight="1">
      <c r="C33" s="33" t="s">
        <v>39</v>
      </c>
      <c r="D33" s="34" t="s">
        <v>26</v>
      </c>
      <c r="E33" s="34" t="s">
        <v>11</v>
      </c>
    </row>
    <row r="34" spans="3:5" ht="28.5" customHeight="1">
      <c r="C34" s="33" t="s">
        <v>40</v>
      </c>
      <c r="D34" s="34" t="s">
        <v>41</v>
      </c>
      <c r="E34" s="34" t="s">
        <v>14</v>
      </c>
    </row>
    <row r="35" spans="3:5" ht="28.5" customHeight="1">
      <c r="C35" s="33" t="s">
        <v>42</v>
      </c>
      <c r="D35" s="34" t="s">
        <v>43</v>
      </c>
      <c r="E35" s="34" t="s">
        <v>2</v>
      </c>
    </row>
    <row r="36" spans="3:5" ht="28.5" customHeight="1">
      <c r="C36" s="33" t="s">
        <v>44</v>
      </c>
      <c r="D36" s="34" t="s">
        <v>45</v>
      </c>
      <c r="E36" s="34" t="s">
        <v>5</v>
      </c>
    </row>
    <row r="37" spans="3:5" ht="28.5" customHeight="1">
      <c r="C37" s="33" t="s">
        <v>46</v>
      </c>
      <c r="D37" s="34" t="s">
        <v>47</v>
      </c>
      <c r="E37" s="34" t="s">
        <v>8</v>
      </c>
    </row>
    <row r="38" spans="3:5" ht="28.5" customHeight="1">
      <c r="C38" s="33" t="s">
        <v>48</v>
      </c>
      <c r="D38" s="34" t="s">
        <v>49</v>
      </c>
      <c r="E38" s="34" t="s">
        <v>30</v>
      </c>
    </row>
  </sheetData>
  <sheetProtection/>
  <mergeCells count="13">
    <mergeCell ref="A1:E1"/>
    <mergeCell ref="D2:E5"/>
    <mergeCell ref="C3:C4"/>
    <mergeCell ref="D7:D8"/>
    <mergeCell ref="C11:C12"/>
    <mergeCell ref="E15:E16"/>
    <mergeCell ref="B17:B18"/>
    <mergeCell ref="C19:C20"/>
    <mergeCell ref="B29:B30"/>
    <mergeCell ref="B21:B22"/>
    <mergeCell ref="D23:D24"/>
    <mergeCell ref="B25:B26"/>
    <mergeCell ref="C27:C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0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6">
      <selection activeCell="E45" sqref="E45"/>
    </sheetView>
  </sheetViews>
  <sheetFormatPr defaultColWidth="9.140625" defaultRowHeight="12.75"/>
  <cols>
    <col min="1" max="1" width="3.421875" style="1" customWidth="1"/>
    <col min="2" max="2" width="30.421875" style="1" customWidth="1"/>
    <col min="3" max="4" width="39.421875" style="1" customWidth="1"/>
    <col min="5" max="5" width="43.57421875" style="1" customWidth="1"/>
    <col min="6" max="16384" width="9.140625" style="1" customWidth="1"/>
  </cols>
  <sheetData>
    <row r="1" spans="1:5" s="2" customFormat="1" ht="83.25" customHeight="1">
      <c r="A1" s="81" t="s">
        <v>0</v>
      </c>
      <c r="B1" s="81"/>
      <c r="C1" s="81"/>
      <c r="D1" s="81"/>
      <c r="E1" s="81"/>
    </row>
    <row r="2" spans="4:5" ht="26.25" customHeight="1">
      <c r="D2" s="82" t="s">
        <v>50</v>
      </c>
      <c r="E2" s="82"/>
    </row>
    <row r="3" spans="4:5" ht="37.5" customHeight="1">
      <c r="D3" s="82"/>
      <c r="E3" s="82"/>
    </row>
    <row r="4" spans="4:5" ht="37.5" customHeight="1">
      <c r="D4" s="82"/>
      <c r="E4" s="82"/>
    </row>
    <row r="5" spans="4:5" ht="37.5" customHeight="1">
      <c r="D5" s="82"/>
      <c r="E5" s="82"/>
    </row>
    <row r="6" spans="1:5" ht="37.5" customHeight="1">
      <c r="A6" s="3"/>
      <c r="B6" s="4"/>
      <c r="C6" s="79" t="str">
        <f>$C$38</f>
        <v>Reiterman Filip</v>
      </c>
      <c r="D6" s="5"/>
      <c r="E6" s="5"/>
    </row>
    <row r="7" spans="1:5" ht="37.5" customHeight="1">
      <c r="A7" s="3"/>
      <c r="B7" s="6" t="s">
        <v>2</v>
      </c>
      <c r="C7" s="79"/>
      <c r="D7" s="5"/>
      <c r="E7" s="5"/>
    </row>
    <row r="8" spans="1:5" ht="37.5" customHeight="1">
      <c r="A8" s="3"/>
      <c r="B8" s="6"/>
      <c r="C8" s="24" t="s">
        <v>51</v>
      </c>
      <c r="D8" s="5"/>
      <c r="E8" s="5"/>
    </row>
    <row r="9" spans="1:5" ht="37.5" customHeight="1">
      <c r="A9" s="3"/>
      <c r="B9" s="8"/>
      <c r="C9" s="9"/>
      <c r="D9" s="5"/>
      <c r="E9" s="5"/>
    </row>
    <row r="10" spans="1:5" ht="37.5" customHeight="1">
      <c r="A10" s="3"/>
      <c r="B10" s="10"/>
      <c r="C10" s="9"/>
      <c r="D10" s="83" t="str">
        <f>$C$38</f>
        <v>Reiterman Filip</v>
      </c>
      <c r="E10" s="11"/>
    </row>
    <row r="11" spans="1:5" ht="37.5" customHeight="1">
      <c r="A11" s="3"/>
      <c r="B11" s="6"/>
      <c r="C11" s="9"/>
      <c r="D11" s="83"/>
      <c r="E11" s="11"/>
    </row>
    <row r="12" spans="1:5" ht="37.5" customHeight="1">
      <c r="A12" s="3"/>
      <c r="B12" s="6"/>
      <c r="C12" s="9"/>
      <c r="D12" s="12" t="s">
        <v>52</v>
      </c>
      <c r="E12" s="11"/>
    </row>
    <row r="13" spans="1:5" ht="37.5" customHeight="1">
      <c r="A13" s="13"/>
      <c r="B13" s="14"/>
      <c r="C13" s="9"/>
      <c r="D13" s="15"/>
      <c r="E13" s="11"/>
    </row>
    <row r="14" spans="1:5" ht="37.5" customHeight="1">
      <c r="A14" s="13"/>
      <c r="B14" s="16"/>
      <c r="C14" s="77" t="str">
        <f>$C$39</f>
        <v>Miko Michal</v>
      </c>
      <c r="D14" s="15"/>
      <c r="E14" s="11"/>
    </row>
    <row r="15" spans="1:5" ht="37.5" customHeight="1">
      <c r="A15" s="13"/>
      <c r="B15" s="6" t="s">
        <v>5</v>
      </c>
      <c r="C15" s="77"/>
      <c r="D15" s="15"/>
      <c r="E15" s="11"/>
    </row>
    <row r="16" spans="1:5" ht="37.5" customHeight="1">
      <c r="A16" s="13"/>
      <c r="B16" s="6"/>
      <c r="C16" s="43" t="s">
        <v>53</v>
      </c>
      <c r="D16" s="15"/>
      <c r="E16" s="11"/>
    </row>
    <row r="17" spans="1:5" ht="37.5" customHeight="1">
      <c r="A17" s="13"/>
      <c r="B17" s="18"/>
      <c r="C17" s="19"/>
      <c r="D17" s="15"/>
      <c r="E17" s="11"/>
    </row>
    <row r="18" spans="1:5" ht="37.5" customHeight="1">
      <c r="A18" s="13"/>
      <c r="B18" s="20"/>
      <c r="C18" s="19"/>
      <c r="D18" s="15"/>
      <c r="E18" s="78" t="str">
        <f>$C$38</f>
        <v>Reiterman Filip</v>
      </c>
    </row>
    <row r="19" spans="1:5" ht="37.5" customHeight="1">
      <c r="A19" s="13"/>
      <c r="B19" s="13"/>
      <c r="C19" s="19"/>
      <c r="D19" s="15"/>
      <c r="E19" s="78"/>
    </row>
    <row r="20" spans="1:5" ht="37.5" customHeight="1">
      <c r="A20" s="13"/>
      <c r="B20" s="13"/>
      <c r="C20" s="19"/>
      <c r="D20" s="15"/>
      <c r="E20" s="21" t="s">
        <v>54</v>
      </c>
    </row>
    <row r="21" spans="1:5" ht="37.5" customHeight="1">
      <c r="A21" s="13"/>
      <c r="B21" s="22"/>
      <c r="C21" s="19"/>
      <c r="D21" s="15"/>
      <c r="E21" s="11"/>
    </row>
    <row r="22" spans="1:5" ht="37.5" customHeight="1">
      <c r="A22" s="13"/>
      <c r="B22" s="23"/>
      <c r="C22" s="79" t="str">
        <f>$C$40</f>
        <v>Bartoš Lukáš</v>
      </c>
      <c r="D22" s="15"/>
      <c r="E22" s="11"/>
    </row>
    <row r="23" spans="1:5" ht="37.5" customHeight="1">
      <c r="A23" s="13"/>
      <c r="B23" s="6" t="s">
        <v>8</v>
      </c>
      <c r="C23" s="79"/>
      <c r="D23" s="15"/>
      <c r="E23" s="11"/>
    </row>
    <row r="24" spans="1:5" ht="37.5" customHeight="1">
      <c r="A24" s="13"/>
      <c r="B24" s="13"/>
      <c r="C24" s="12" t="s">
        <v>38</v>
      </c>
      <c r="D24" s="15"/>
      <c r="E24" s="11"/>
    </row>
    <row r="25" spans="1:5" ht="37.5" customHeight="1">
      <c r="A25" s="13"/>
      <c r="B25" s="18"/>
      <c r="C25" s="15"/>
      <c r="D25" s="15"/>
      <c r="E25" s="11"/>
    </row>
    <row r="26" spans="2:5" ht="37.5" customHeight="1">
      <c r="B26" s="25"/>
      <c r="C26" s="15"/>
      <c r="D26" s="80" t="str">
        <f>$C$36</f>
        <v>Huliev Erik</v>
      </c>
      <c r="E26" s="11"/>
    </row>
    <row r="27" spans="2:5" ht="37.5" customHeight="1">
      <c r="B27" s="3"/>
      <c r="C27" s="15"/>
      <c r="D27" s="80"/>
      <c r="E27" s="11"/>
    </row>
    <row r="28" spans="1:5" ht="37.5" customHeight="1">
      <c r="A28" s="26"/>
      <c r="B28" s="79" t="str">
        <f>$C$36</f>
        <v>Huliev Erik</v>
      </c>
      <c r="C28" s="15"/>
      <c r="D28" s="21" t="s">
        <v>55</v>
      </c>
      <c r="E28" s="11"/>
    </row>
    <row r="29" spans="1:5" ht="37.5" customHeight="1">
      <c r="A29" s="27" t="s">
        <v>11</v>
      </c>
      <c r="B29" s="79"/>
      <c r="C29" s="15"/>
      <c r="D29" s="19"/>
      <c r="E29" s="19"/>
    </row>
    <row r="30" spans="1:5" ht="37.5" customHeight="1">
      <c r="A30" s="27"/>
      <c r="B30" s="24" t="s">
        <v>56</v>
      </c>
      <c r="C30" s="80" t="str">
        <f>$C$36</f>
        <v>Huliev Erik</v>
      </c>
      <c r="D30" s="19"/>
      <c r="E30" s="5"/>
    </row>
    <row r="31" spans="1:5" ht="37.5" customHeight="1">
      <c r="A31" s="27"/>
      <c r="B31" s="9"/>
      <c r="C31" s="80"/>
      <c r="D31" s="19"/>
      <c r="E31" s="5"/>
    </row>
    <row r="32" spans="1:5" ht="37.5" customHeight="1">
      <c r="A32" s="27"/>
      <c r="B32" s="77" t="str">
        <f>$C$37</f>
        <v>Hejda Karel</v>
      </c>
      <c r="C32" s="21" t="s">
        <v>57</v>
      </c>
      <c r="D32" s="19"/>
      <c r="E32" s="5"/>
    </row>
    <row r="33" spans="1:5" ht="37.5" customHeight="1">
      <c r="A33" s="27" t="s">
        <v>14</v>
      </c>
      <c r="B33" s="77"/>
      <c r="C33" s="28"/>
      <c r="D33" s="29"/>
      <c r="E33" s="30"/>
    </row>
    <row r="34" spans="2:5" ht="37.5" customHeight="1">
      <c r="B34" s="31" t="s">
        <v>58</v>
      </c>
      <c r="C34" s="5"/>
      <c r="D34" s="5"/>
      <c r="E34" s="5"/>
    </row>
    <row r="35" spans="3:5" ht="25.5" customHeight="1">
      <c r="C35" s="32" t="s">
        <v>15</v>
      </c>
      <c r="D35" s="32" t="s">
        <v>16</v>
      </c>
      <c r="E35" s="32" t="s">
        <v>17</v>
      </c>
    </row>
    <row r="36" spans="3:5" ht="25.5" customHeight="1">
      <c r="C36" s="33" t="s">
        <v>59</v>
      </c>
      <c r="D36" s="34" t="s">
        <v>60</v>
      </c>
      <c r="E36" s="34" t="s">
        <v>11</v>
      </c>
    </row>
    <row r="37" spans="3:5" ht="25.5" customHeight="1">
      <c r="C37" s="33" t="s">
        <v>61</v>
      </c>
      <c r="D37" s="34" t="s">
        <v>62</v>
      </c>
      <c r="E37" s="34" t="s">
        <v>14</v>
      </c>
    </row>
    <row r="38" spans="3:5" ht="25.5" customHeight="1">
      <c r="C38" s="33" t="s">
        <v>63</v>
      </c>
      <c r="D38" s="34" t="s">
        <v>64</v>
      </c>
      <c r="E38" s="34" t="s">
        <v>2</v>
      </c>
    </row>
    <row r="39" spans="3:5" ht="25.5" customHeight="1">
      <c r="C39" s="33" t="s">
        <v>65</v>
      </c>
      <c r="D39" s="34" t="s">
        <v>66</v>
      </c>
      <c r="E39" s="34" t="s">
        <v>5</v>
      </c>
    </row>
    <row r="40" spans="3:5" ht="25.5" customHeight="1">
      <c r="C40" s="33" t="s">
        <v>67</v>
      </c>
      <c r="D40" s="34" t="s">
        <v>45</v>
      </c>
      <c r="E40" s="34" t="s">
        <v>8</v>
      </c>
    </row>
  </sheetData>
  <sheetProtection/>
  <mergeCells count="11">
    <mergeCell ref="A1:E1"/>
    <mergeCell ref="D2:E5"/>
    <mergeCell ref="C6:C7"/>
    <mergeCell ref="D10:D11"/>
    <mergeCell ref="B32:B33"/>
    <mergeCell ref="C14:C15"/>
    <mergeCell ref="E18:E19"/>
    <mergeCell ref="C22:C23"/>
    <mergeCell ref="D26:D27"/>
    <mergeCell ref="B28:B29"/>
    <mergeCell ref="C30:C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4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6">
      <selection activeCell="E6" sqref="E6"/>
    </sheetView>
  </sheetViews>
  <sheetFormatPr defaultColWidth="9.140625" defaultRowHeight="12.75"/>
  <cols>
    <col min="1" max="1" width="3.421875" style="1" customWidth="1"/>
    <col min="2" max="2" width="30.421875" style="1" customWidth="1"/>
    <col min="3" max="4" width="37.00390625" style="1" customWidth="1"/>
    <col min="5" max="5" width="37.8515625" style="1" customWidth="1"/>
    <col min="6" max="16384" width="9.140625" style="1" customWidth="1"/>
  </cols>
  <sheetData>
    <row r="1" spans="1:5" s="2" customFormat="1" ht="68.25" customHeight="1">
      <c r="A1" s="88" t="s">
        <v>0</v>
      </c>
      <c r="B1" s="88"/>
      <c r="C1" s="88"/>
      <c r="D1" s="88"/>
      <c r="E1" s="88"/>
    </row>
    <row r="2" spans="1:5" ht="24.75" customHeight="1">
      <c r="A2" s="35"/>
      <c r="B2" s="36"/>
      <c r="C2" s="36"/>
      <c r="D2" s="82" t="s">
        <v>68</v>
      </c>
      <c r="E2" s="82"/>
    </row>
    <row r="3" spans="1:5" ht="28.5" customHeight="1">
      <c r="A3" s="35"/>
      <c r="B3" s="37"/>
      <c r="C3" s="86" t="str">
        <f>$C$37</f>
        <v>Šerban Miroslav</v>
      </c>
      <c r="D3" s="82"/>
      <c r="E3" s="82"/>
    </row>
    <row r="4" spans="1:5" ht="28.5" customHeight="1">
      <c r="A4" s="35"/>
      <c r="B4" s="38" t="s">
        <v>8</v>
      </c>
      <c r="C4" s="86"/>
      <c r="D4" s="82"/>
      <c r="E4" s="82"/>
    </row>
    <row r="5" spans="1:5" ht="28.5" customHeight="1">
      <c r="A5" s="35"/>
      <c r="B5" s="38"/>
      <c r="C5" s="24" t="s">
        <v>69</v>
      </c>
      <c r="D5" s="82"/>
      <c r="E5" s="82"/>
    </row>
    <row r="6" spans="1:5" ht="28.5" customHeight="1">
      <c r="A6" s="35"/>
      <c r="B6" s="39"/>
      <c r="C6" s="40"/>
      <c r="D6" s="11"/>
      <c r="E6" s="11"/>
    </row>
    <row r="7" spans="1:5" ht="28.5" customHeight="1">
      <c r="A7" s="3"/>
      <c r="B7" s="41"/>
      <c r="C7" s="40"/>
      <c r="D7" s="86" t="str">
        <f>$C$37</f>
        <v>Šerban Miroslav</v>
      </c>
      <c r="E7" s="44"/>
    </row>
    <row r="8" spans="1:5" ht="28.5" customHeight="1">
      <c r="A8" s="3"/>
      <c r="B8" s="38"/>
      <c r="C8" s="40"/>
      <c r="D8" s="86"/>
      <c r="E8" s="44"/>
    </row>
    <row r="9" spans="1:5" ht="28.5" customHeight="1">
      <c r="A9" s="3"/>
      <c r="B9" s="38"/>
      <c r="C9" s="40"/>
      <c r="D9" s="12" t="s">
        <v>70</v>
      </c>
      <c r="E9" s="44"/>
    </row>
    <row r="10" spans="1:5" ht="28.5" customHeight="1">
      <c r="A10" s="13"/>
      <c r="B10" s="42"/>
      <c r="C10" s="40"/>
      <c r="D10" s="40"/>
      <c r="E10" s="44"/>
    </row>
    <row r="11" spans="1:5" ht="28.5" customHeight="1">
      <c r="A11" s="13"/>
      <c r="B11" s="37"/>
      <c r="C11" s="84" t="str">
        <f>$C$38</f>
        <v>Löwy Oto</v>
      </c>
      <c r="D11" s="40"/>
      <c r="E11" s="44"/>
    </row>
    <row r="12" spans="1:5" ht="28.5" customHeight="1">
      <c r="A12" s="13"/>
      <c r="B12" s="38" t="s">
        <v>30</v>
      </c>
      <c r="C12" s="84"/>
      <c r="D12" s="40"/>
      <c r="E12" s="44"/>
    </row>
    <row r="13" spans="1:5" ht="28.5" customHeight="1">
      <c r="A13" s="13"/>
      <c r="B13" s="38"/>
      <c r="C13" s="43" t="s">
        <v>38</v>
      </c>
      <c r="D13" s="40"/>
      <c r="E13" s="44"/>
    </row>
    <row r="14" spans="1:5" ht="28.5" customHeight="1">
      <c r="A14" s="13"/>
      <c r="B14" s="39"/>
      <c r="C14" s="44"/>
      <c r="D14" s="40"/>
      <c r="E14" s="44"/>
    </row>
    <row r="15" spans="1:5" ht="28.5" customHeight="1">
      <c r="A15" s="13"/>
      <c r="B15" s="41"/>
      <c r="C15" s="44"/>
      <c r="D15" s="40"/>
      <c r="E15" s="87" t="str">
        <f>$C$37</f>
        <v>Šerban Miroslav</v>
      </c>
    </row>
    <row r="16" spans="1:5" ht="28.5" customHeight="1">
      <c r="A16" s="13"/>
      <c r="B16" s="38"/>
      <c r="C16" s="44"/>
      <c r="D16" s="40"/>
      <c r="E16" s="87"/>
    </row>
    <row r="17" spans="1:5" ht="28.5" customHeight="1">
      <c r="A17" s="13"/>
      <c r="B17" s="86" t="str">
        <f>$C$33</f>
        <v>Hejda Václav</v>
      </c>
      <c r="C17" s="44"/>
      <c r="D17" s="40"/>
      <c r="E17" s="21" t="s">
        <v>71</v>
      </c>
    </row>
    <row r="18" spans="1:5" ht="28.5" customHeight="1">
      <c r="A18" s="26" t="s">
        <v>11</v>
      </c>
      <c r="B18" s="86"/>
      <c r="C18" s="44"/>
      <c r="D18" s="40"/>
      <c r="E18" s="44"/>
    </row>
    <row r="19" spans="1:5" ht="28.5" customHeight="1">
      <c r="A19" s="26"/>
      <c r="B19" s="24" t="s">
        <v>58</v>
      </c>
      <c r="C19" s="86" t="str">
        <f>$C$33</f>
        <v>Hejda Václav</v>
      </c>
      <c r="D19" s="40"/>
      <c r="E19" s="44"/>
    </row>
    <row r="20" spans="1:5" ht="28.5" customHeight="1">
      <c r="A20" s="26"/>
      <c r="B20" s="40"/>
      <c r="C20" s="86"/>
      <c r="D20" s="40"/>
      <c r="E20" s="44"/>
    </row>
    <row r="21" spans="1:5" ht="28.5" customHeight="1">
      <c r="A21" s="26"/>
      <c r="B21" s="84" t="str">
        <f>$C$34</f>
        <v>Babka Viktor</v>
      </c>
      <c r="C21" s="12" t="s">
        <v>57</v>
      </c>
      <c r="D21" s="40"/>
      <c r="E21" s="44"/>
    </row>
    <row r="22" spans="1:5" ht="28.5" customHeight="1">
      <c r="A22" s="26" t="s">
        <v>14</v>
      </c>
      <c r="B22" s="84"/>
      <c r="C22" s="40"/>
      <c r="D22" s="40"/>
      <c r="E22" s="44"/>
    </row>
    <row r="23" spans="2:5" ht="28.5" customHeight="1">
      <c r="B23" s="43" t="s">
        <v>56</v>
      </c>
      <c r="C23" s="40"/>
      <c r="D23" s="85" t="str">
        <f>$C$35</f>
        <v>Baláž Petr</v>
      </c>
      <c r="E23" s="44"/>
    </row>
    <row r="24" spans="2:5" ht="28.5" customHeight="1">
      <c r="B24" s="45"/>
      <c r="C24" s="40"/>
      <c r="D24" s="85"/>
      <c r="E24" s="44"/>
    </row>
    <row r="25" spans="1:5" ht="28.5" customHeight="1">
      <c r="A25" s="26"/>
      <c r="B25" s="86" t="str">
        <f>$C$35</f>
        <v>Baláž Petr</v>
      </c>
      <c r="C25" s="40"/>
      <c r="D25" s="21" t="s">
        <v>72</v>
      </c>
      <c r="E25" s="44"/>
    </row>
    <row r="26" spans="1:5" ht="28.5" customHeight="1">
      <c r="A26" s="26" t="s">
        <v>2</v>
      </c>
      <c r="B26" s="86"/>
      <c r="C26" s="40"/>
      <c r="D26" s="11"/>
      <c r="E26" s="11"/>
    </row>
    <row r="27" spans="1:5" ht="28.5" customHeight="1">
      <c r="A27" s="26"/>
      <c r="B27" s="24" t="s">
        <v>53</v>
      </c>
      <c r="C27" s="85" t="str">
        <f>$C$35</f>
        <v>Baláž Petr</v>
      </c>
      <c r="D27" s="11"/>
      <c r="E27" s="11"/>
    </row>
    <row r="28" spans="1:5" ht="28.5" customHeight="1">
      <c r="A28" s="26"/>
      <c r="B28" s="40"/>
      <c r="C28" s="85"/>
      <c r="D28" s="11"/>
      <c r="E28" s="11"/>
    </row>
    <row r="29" spans="1:5" ht="28.5" customHeight="1">
      <c r="A29" s="26"/>
      <c r="B29" s="84" t="str">
        <f>$C$36</f>
        <v>Baláž Mario</v>
      </c>
      <c r="C29" s="21" t="s">
        <v>73</v>
      </c>
      <c r="D29" s="11"/>
      <c r="E29" s="11"/>
    </row>
    <row r="30" spans="1:5" ht="28.5" customHeight="1">
      <c r="A30" s="26" t="s">
        <v>5</v>
      </c>
      <c r="B30" s="84"/>
      <c r="C30" s="46"/>
      <c r="D30" s="47"/>
      <c r="E30" s="48"/>
    </row>
    <row r="31" spans="1:5" ht="28.5" customHeight="1">
      <c r="A31" s="26"/>
      <c r="B31" s="43" t="s">
        <v>34</v>
      </c>
      <c r="C31" s="49"/>
      <c r="D31" s="47"/>
      <c r="E31" s="48"/>
    </row>
    <row r="32" spans="3:5" ht="28.5" customHeight="1">
      <c r="C32" s="50" t="s">
        <v>15</v>
      </c>
      <c r="D32" s="50" t="s">
        <v>16</v>
      </c>
      <c r="E32" s="50" t="s">
        <v>17</v>
      </c>
    </row>
    <row r="33" spans="3:5" ht="28.5" customHeight="1">
      <c r="C33" s="33" t="s">
        <v>74</v>
      </c>
      <c r="D33" s="34" t="s">
        <v>62</v>
      </c>
      <c r="E33" s="34" t="s">
        <v>11</v>
      </c>
    </row>
    <row r="34" spans="3:5" ht="28.5" customHeight="1">
      <c r="C34" s="33" t="s">
        <v>75</v>
      </c>
      <c r="D34" s="34" t="s">
        <v>60</v>
      </c>
      <c r="E34" s="34" t="s">
        <v>14</v>
      </c>
    </row>
    <row r="35" spans="3:5" ht="28.5" customHeight="1">
      <c r="C35" s="33" t="s">
        <v>76</v>
      </c>
      <c r="D35" s="34" t="s">
        <v>66</v>
      </c>
      <c r="E35" s="34" t="s">
        <v>2</v>
      </c>
    </row>
    <row r="36" spans="3:5" ht="28.5" customHeight="1">
      <c r="C36" s="33" t="s">
        <v>77</v>
      </c>
      <c r="D36" s="34" t="s">
        <v>41</v>
      </c>
      <c r="E36" s="34" t="s">
        <v>5</v>
      </c>
    </row>
    <row r="37" spans="3:5" ht="28.5" customHeight="1">
      <c r="C37" s="33" t="s">
        <v>78</v>
      </c>
      <c r="D37" s="34" t="s">
        <v>79</v>
      </c>
      <c r="E37" s="34" t="s">
        <v>8</v>
      </c>
    </row>
    <row r="38" spans="3:5" ht="28.5" customHeight="1">
      <c r="C38" s="33" t="s">
        <v>80</v>
      </c>
      <c r="D38" s="34" t="s">
        <v>45</v>
      </c>
      <c r="E38" s="34" t="s">
        <v>30</v>
      </c>
    </row>
  </sheetData>
  <sheetProtection/>
  <mergeCells count="13">
    <mergeCell ref="A1:E1"/>
    <mergeCell ref="D2:E5"/>
    <mergeCell ref="C3:C4"/>
    <mergeCell ref="D7:D8"/>
    <mergeCell ref="C11:C12"/>
    <mergeCell ref="E15:E16"/>
    <mergeCell ref="B17:B18"/>
    <mergeCell ref="C19:C20"/>
    <mergeCell ref="B29:B30"/>
    <mergeCell ref="B21:B22"/>
    <mergeCell ref="D23:D24"/>
    <mergeCell ref="B25:B26"/>
    <mergeCell ref="C27:C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5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25">
      <selection activeCell="D39" sqref="D39"/>
    </sheetView>
  </sheetViews>
  <sheetFormatPr defaultColWidth="9.140625" defaultRowHeight="12.75"/>
  <cols>
    <col min="1" max="1" width="3.421875" style="1" customWidth="1"/>
    <col min="2" max="3" width="35.140625" style="1" customWidth="1"/>
    <col min="4" max="4" width="35.57421875" style="1" customWidth="1"/>
    <col min="5" max="5" width="36.28125" style="1" customWidth="1"/>
    <col min="6" max="16384" width="9.140625" style="1" customWidth="1"/>
  </cols>
  <sheetData>
    <row r="1" spans="1:5" s="2" customFormat="1" ht="66.75" customHeight="1">
      <c r="A1" s="88" t="s">
        <v>0</v>
      </c>
      <c r="B1" s="88"/>
      <c r="C1" s="88"/>
      <c r="D1" s="88"/>
      <c r="E1" s="88"/>
    </row>
    <row r="2" spans="1:5" s="2" customFormat="1" ht="30" customHeight="1">
      <c r="A2" s="51"/>
      <c r="B2" s="93" t="str">
        <f>$C$34</f>
        <v>Škoda Filip</v>
      </c>
      <c r="C2" s="52"/>
      <c r="D2" s="82" t="s">
        <v>81</v>
      </c>
      <c r="E2" s="82"/>
    </row>
    <row r="3" spans="1:5" ht="30" customHeight="1">
      <c r="A3" s="53">
        <v>1</v>
      </c>
      <c r="B3" s="93"/>
      <c r="C3" s="36"/>
      <c r="D3" s="82"/>
      <c r="E3" s="82"/>
    </row>
    <row r="4" spans="1:5" ht="30" customHeight="1">
      <c r="A4" s="53"/>
      <c r="B4" s="54" t="s">
        <v>82</v>
      </c>
      <c r="C4" s="89" t="str">
        <f>$C$34</f>
        <v>Škoda Filip</v>
      </c>
      <c r="D4" s="82"/>
      <c r="E4" s="82"/>
    </row>
    <row r="5" spans="1:5" ht="30" customHeight="1">
      <c r="A5" s="53"/>
      <c r="B5" s="55"/>
      <c r="C5" s="89"/>
      <c r="D5" s="56"/>
      <c r="E5" s="5"/>
    </row>
    <row r="6" spans="1:5" ht="30" customHeight="1">
      <c r="A6" s="53"/>
      <c r="B6" s="90" t="str">
        <f>$C$35</f>
        <v>Schmit Josef</v>
      </c>
      <c r="C6" s="57" t="s">
        <v>57</v>
      </c>
      <c r="D6" s="5"/>
      <c r="E6" s="5"/>
    </row>
    <row r="7" spans="1:5" ht="30" customHeight="1">
      <c r="A7" s="53">
        <v>2</v>
      </c>
      <c r="B7" s="90"/>
      <c r="C7" s="15"/>
      <c r="D7" s="19"/>
      <c r="E7" s="19"/>
    </row>
    <row r="8" spans="1:5" ht="30" customHeight="1">
      <c r="A8" s="58"/>
      <c r="B8" s="43" t="s">
        <v>83</v>
      </c>
      <c r="C8" s="15"/>
      <c r="D8" s="91" t="str">
        <f>$C$34</f>
        <v>Škoda Filip</v>
      </c>
      <c r="E8" s="55"/>
    </row>
    <row r="9" spans="1:5" ht="30" customHeight="1">
      <c r="A9" s="58"/>
      <c r="B9" s="59"/>
      <c r="C9" s="15"/>
      <c r="D9" s="91"/>
      <c r="E9" s="55"/>
    </row>
    <row r="10" spans="1:5" ht="30" customHeight="1">
      <c r="A10" s="58"/>
      <c r="B10" s="91" t="str">
        <f>$C$36</f>
        <v>Ferenc Pavel</v>
      </c>
      <c r="C10" s="15"/>
      <c r="D10" s="24" t="s">
        <v>84</v>
      </c>
      <c r="E10" s="11"/>
    </row>
    <row r="11" spans="1:5" ht="30" customHeight="1">
      <c r="A11" s="53" t="s">
        <v>2</v>
      </c>
      <c r="B11" s="91"/>
      <c r="C11" s="15"/>
      <c r="D11" s="15"/>
      <c r="E11" s="11"/>
    </row>
    <row r="12" spans="1:5" ht="30" customHeight="1">
      <c r="A12" s="53"/>
      <c r="B12" s="24" t="s">
        <v>31</v>
      </c>
      <c r="C12" s="90" t="str">
        <f>$C$37</f>
        <v>Kopecký Lukáš</v>
      </c>
      <c r="D12" s="15"/>
      <c r="E12" s="11"/>
    </row>
    <row r="13" spans="1:5" ht="30" customHeight="1">
      <c r="A13" s="53"/>
      <c r="B13" s="15"/>
      <c r="C13" s="90"/>
      <c r="D13" s="15"/>
      <c r="E13" s="11"/>
    </row>
    <row r="14" spans="1:5" ht="30" customHeight="1">
      <c r="A14" s="53"/>
      <c r="B14" s="90" t="str">
        <f>$C$37</f>
        <v>Kopecký Lukáš</v>
      </c>
      <c r="C14" s="43" t="s">
        <v>85</v>
      </c>
      <c r="D14" s="15"/>
      <c r="E14" s="11"/>
    </row>
    <row r="15" spans="1:5" ht="30" customHeight="1">
      <c r="A15" s="53" t="s">
        <v>5</v>
      </c>
      <c r="B15" s="90"/>
      <c r="C15" s="11"/>
      <c r="D15" s="15"/>
      <c r="E15" s="11"/>
    </row>
    <row r="16" spans="1:5" ht="30" customHeight="1">
      <c r="A16" s="58"/>
      <c r="B16" s="43" t="s">
        <v>69</v>
      </c>
      <c r="C16" s="11"/>
      <c r="D16" s="15"/>
      <c r="E16" s="94" t="str">
        <f>$C$38</f>
        <v>Král Vít</v>
      </c>
    </row>
    <row r="17" spans="1:5" ht="30" customHeight="1">
      <c r="A17" s="58"/>
      <c r="B17" s="59"/>
      <c r="C17" s="11"/>
      <c r="D17" s="15"/>
      <c r="E17" s="94"/>
    </row>
    <row r="18" spans="1:5" ht="30" customHeight="1">
      <c r="A18" s="60"/>
      <c r="B18" s="91" t="str">
        <f>$C$38</f>
        <v>Král Vít</v>
      </c>
      <c r="C18" s="11"/>
      <c r="D18" s="15"/>
      <c r="E18" s="43" t="s">
        <v>35</v>
      </c>
    </row>
    <row r="19" spans="1:5" ht="30" customHeight="1">
      <c r="A19" s="53" t="s">
        <v>8</v>
      </c>
      <c r="B19" s="91"/>
      <c r="C19" s="11"/>
      <c r="D19" s="15"/>
      <c r="E19" s="11"/>
    </row>
    <row r="20" spans="1:5" ht="30" customHeight="1">
      <c r="A20" s="53"/>
      <c r="B20" s="24" t="s">
        <v>86</v>
      </c>
      <c r="C20" s="89" t="str">
        <f>$C$38</f>
        <v>Král Vít</v>
      </c>
      <c r="D20" s="15"/>
      <c r="E20" s="11"/>
    </row>
    <row r="21" spans="1:5" ht="30" customHeight="1">
      <c r="A21" s="53"/>
      <c r="B21" s="15"/>
      <c r="C21" s="89"/>
      <c r="D21" s="15"/>
      <c r="E21" s="11"/>
    </row>
    <row r="22" spans="1:5" ht="30" customHeight="1">
      <c r="A22" s="53"/>
      <c r="B22" s="92" t="str">
        <f>$C$39</f>
        <v>Hubl Miroslav</v>
      </c>
      <c r="C22" s="24" t="s">
        <v>87</v>
      </c>
      <c r="D22" s="15"/>
      <c r="E22" s="11"/>
    </row>
    <row r="23" spans="1:5" ht="30" customHeight="1">
      <c r="A23" s="53" t="s">
        <v>30</v>
      </c>
      <c r="B23" s="92"/>
      <c r="C23" s="15"/>
      <c r="D23" s="15"/>
      <c r="E23" s="11"/>
    </row>
    <row r="24" spans="1:5" ht="30" customHeight="1">
      <c r="A24" s="60"/>
      <c r="B24" s="43" t="s">
        <v>88</v>
      </c>
      <c r="C24" s="15"/>
      <c r="D24" s="90" t="str">
        <f>$C$38</f>
        <v>Král Vít</v>
      </c>
      <c r="E24" s="11"/>
    </row>
    <row r="25" spans="1:5" ht="30" customHeight="1">
      <c r="A25" s="60"/>
      <c r="B25" s="55"/>
      <c r="C25" s="15"/>
      <c r="D25" s="90"/>
      <c r="E25" s="11"/>
    </row>
    <row r="26" spans="1:5" ht="30" customHeight="1">
      <c r="A26" s="53"/>
      <c r="B26" s="91" t="str">
        <f>$C$40</f>
        <v>Závodný Jan</v>
      </c>
      <c r="C26" s="15"/>
      <c r="D26" s="43" t="s">
        <v>89</v>
      </c>
      <c r="E26" s="11"/>
    </row>
    <row r="27" spans="1:5" ht="30" customHeight="1">
      <c r="A27" s="53" t="s">
        <v>90</v>
      </c>
      <c r="B27" s="91"/>
      <c r="C27" s="15"/>
      <c r="D27" s="11"/>
      <c r="E27" s="11"/>
    </row>
    <row r="28" spans="1:5" ht="30" customHeight="1">
      <c r="A28" s="53"/>
      <c r="B28" s="57" t="s">
        <v>91</v>
      </c>
      <c r="C28" s="90" t="str">
        <f>$C$41</f>
        <v>Šesták Zdeněk</v>
      </c>
      <c r="D28" s="11"/>
      <c r="E28" s="11"/>
    </row>
    <row r="29" spans="1:5" ht="30" customHeight="1">
      <c r="A29" s="53"/>
      <c r="B29" s="15"/>
      <c r="C29" s="90"/>
      <c r="D29" s="11"/>
      <c r="E29" s="11"/>
    </row>
    <row r="30" spans="1:5" ht="30" customHeight="1">
      <c r="A30" s="53"/>
      <c r="B30" s="90" t="str">
        <f>$C$41</f>
        <v>Šesták Zdeněk</v>
      </c>
      <c r="C30" s="43" t="s">
        <v>92</v>
      </c>
      <c r="D30" s="19"/>
      <c r="E30" s="19"/>
    </row>
    <row r="31" spans="1:5" ht="30" customHeight="1">
      <c r="A31" s="53" t="s">
        <v>93</v>
      </c>
      <c r="B31" s="90"/>
      <c r="C31" s="59"/>
      <c r="D31" s="29"/>
      <c r="E31" s="61"/>
    </row>
    <row r="32" spans="1:5" ht="30" customHeight="1">
      <c r="A32" s="53"/>
      <c r="B32" s="43" t="s">
        <v>94</v>
      </c>
      <c r="C32" s="59"/>
      <c r="D32" s="29"/>
      <c r="E32" s="61"/>
    </row>
    <row r="33" spans="3:5" ht="24" customHeight="1">
      <c r="C33" s="50" t="s">
        <v>15</v>
      </c>
      <c r="D33" s="50" t="s">
        <v>16</v>
      </c>
      <c r="E33" s="50" t="s">
        <v>17</v>
      </c>
    </row>
    <row r="34" spans="3:5" ht="24" customHeight="1">
      <c r="C34" s="62" t="s">
        <v>95</v>
      </c>
      <c r="D34" s="63" t="s">
        <v>96</v>
      </c>
      <c r="E34" s="63">
        <f>'[1]6'!E33</f>
        <v>0</v>
      </c>
    </row>
    <row r="35" spans="3:5" ht="24" customHeight="1">
      <c r="C35" s="62" t="s">
        <v>97</v>
      </c>
      <c r="D35" s="63" t="s">
        <v>98</v>
      </c>
      <c r="E35" s="63">
        <f>'[1]6'!E34</f>
        <v>0</v>
      </c>
    </row>
    <row r="36" spans="3:5" ht="24" customHeight="1">
      <c r="C36" s="62" t="s">
        <v>99</v>
      </c>
      <c r="D36" s="63" t="s">
        <v>49</v>
      </c>
      <c r="E36" s="63">
        <f>'[1]6'!E35</f>
        <v>0</v>
      </c>
    </row>
    <row r="37" spans="3:5" ht="24" customHeight="1">
      <c r="C37" s="62" t="s">
        <v>100</v>
      </c>
      <c r="D37" s="63" t="s">
        <v>79</v>
      </c>
      <c r="E37" s="63">
        <f>'[1]6'!E36</f>
        <v>0</v>
      </c>
    </row>
    <row r="38" spans="3:5" ht="24" customHeight="1">
      <c r="C38" s="62" t="s">
        <v>101</v>
      </c>
      <c r="D38" s="63" t="s">
        <v>102</v>
      </c>
      <c r="E38" s="63">
        <f>'[1]6'!E37</f>
        <v>0</v>
      </c>
    </row>
    <row r="39" spans="3:5" ht="24" customHeight="1">
      <c r="C39" s="62" t="s">
        <v>103</v>
      </c>
      <c r="D39" s="63" t="s">
        <v>104</v>
      </c>
      <c r="E39" s="63">
        <f>'[1]6'!E38</f>
        <v>0</v>
      </c>
    </row>
    <row r="40" spans="3:5" ht="24" customHeight="1">
      <c r="C40" s="62" t="s">
        <v>105</v>
      </c>
      <c r="D40" s="63" t="s">
        <v>106</v>
      </c>
      <c r="E40" s="63" t="s">
        <v>90</v>
      </c>
    </row>
    <row r="41" spans="3:5" ht="24" customHeight="1">
      <c r="C41" s="62" t="s">
        <v>107</v>
      </c>
      <c r="D41" s="76" t="s">
        <v>108</v>
      </c>
      <c r="E41" s="63" t="s">
        <v>93</v>
      </c>
    </row>
  </sheetData>
  <sheetProtection/>
  <mergeCells count="17">
    <mergeCell ref="E16:E17"/>
    <mergeCell ref="B18:B19"/>
    <mergeCell ref="B14:B15"/>
    <mergeCell ref="A1:E1"/>
    <mergeCell ref="B2:B3"/>
    <mergeCell ref="D2:E4"/>
    <mergeCell ref="C4:C5"/>
    <mergeCell ref="B30:B31"/>
    <mergeCell ref="B22:B23"/>
    <mergeCell ref="D24:D25"/>
    <mergeCell ref="B26:B27"/>
    <mergeCell ref="C28:C29"/>
    <mergeCell ref="C20:C21"/>
    <mergeCell ref="B6:B7"/>
    <mergeCell ref="D8:D9"/>
    <mergeCell ref="B10:B11"/>
    <mergeCell ref="C12:C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58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3">
      <selection activeCell="D15" sqref="D15"/>
    </sheetView>
  </sheetViews>
  <sheetFormatPr defaultColWidth="9.140625" defaultRowHeight="12.75"/>
  <cols>
    <col min="1" max="1" width="3.421875" style="1" customWidth="1"/>
    <col min="2" max="4" width="39.7109375" style="1" customWidth="1"/>
    <col min="5" max="5" width="36.8515625" style="1" customWidth="1"/>
    <col min="6" max="16384" width="9.140625" style="1" customWidth="1"/>
  </cols>
  <sheetData>
    <row r="1" spans="1:5" s="2" customFormat="1" ht="66.75" customHeight="1">
      <c r="A1" s="88" t="s">
        <v>0</v>
      </c>
      <c r="B1" s="88"/>
      <c r="C1" s="88"/>
      <c r="D1" s="88"/>
      <c r="E1" s="88"/>
    </row>
    <row r="2" spans="1:5" s="2" customFormat="1" ht="30" customHeight="1">
      <c r="A2" s="51"/>
      <c r="B2" s="93" t="str">
        <f>$C$34</f>
        <v>Abdužalilov Leon</v>
      </c>
      <c r="C2" s="64"/>
      <c r="D2" s="82" t="s">
        <v>109</v>
      </c>
      <c r="E2" s="82"/>
    </row>
    <row r="3" spans="1:5" ht="30" customHeight="1">
      <c r="A3" s="53">
        <v>1</v>
      </c>
      <c r="B3" s="93"/>
      <c r="C3" s="65"/>
      <c r="D3" s="82"/>
      <c r="E3" s="82"/>
    </row>
    <row r="4" spans="1:5" ht="30" customHeight="1">
      <c r="A4" s="53"/>
      <c r="B4" s="54" t="s">
        <v>83</v>
      </c>
      <c r="C4" s="89" t="str">
        <f>$C$34</f>
        <v>Abdužalilov Leon</v>
      </c>
      <c r="D4" s="82"/>
      <c r="E4" s="82"/>
    </row>
    <row r="5" spans="1:5" ht="30" customHeight="1">
      <c r="A5" s="53"/>
      <c r="B5" s="45"/>
      <c r="C5" s="89"/>
      <c r="D5" s="56"/>
      <c r="E5" s="5"/>
    </row>
    <row r="6" spans="1:5" ht="30" customHeight="1">
      <c r="A6" s="53"/>
      <c r="B6" s="90" t="str">
        <f>$C$35</f>
        <v>Sobin Daniel</v>
      </c>
      <c r="C6" s="66" t="s">
        <v>110</v>
      </c>
      <c r="D6" s="5"/>
      <c r="E6" s="5"/>
    </row>
    <row r="7" spans="1:5" ht="30" customHeight="1">
      <c r="A7" s="53">
        <v>2</v>
      </c>
      <c r="B7" s="90"/>
      <c r="C7" s="40"/>
      <c r="D7" s="19"/>
      <c r="E7" s="19"/>
    </row>
    <row r="8" spans="1:5" ht="30" customHeight="1">
      <c r="A8" s="58"/>
      <c r="B8" s="43" t="s">
        <v>88</v>
      </c>
      <c r="C8" s="40"/>
      <c r="D8" s="91" t="str">
        <f>$C$34</f>
        <v>Abdužalilov Leon</v>
      </c>
      <c r="E8" s="45"/>
    </row>
    <row r="9" spans="1:5" ht="30" customHeight="1">
      <c r="A9" s="58"/>
      <c r="B9" s="67"/>
      <c r="C9" s="40"/>
      <c r="D9" s="91"/>
      <c r="E9" s="45"/>
    </row>
    <row r="10" spans="1:5" ht="30" customHeight="1">
      <c r="A10" s="58"/>
      <c r="B10" s="91" t="str">
        <f>$C$36</f>
        <v>Simbartl Jan</v>
      </c>
      <c r="C10" s="40"/>
      <c r="D10" s="12" t="s">
        <v>111</v>
      </c>
      <c r="E10" s="44"/>
    </row>
    <row r="11" spans="1:5" ht="30" customHeight="1">
      <c r="A11" s="53" t="s">
        <v>2</v>
      </c>
      <c r="B11" s="91"/>
      <c r="C11" s="40"/>
      <c r="D11" s="40"/>
      <c r="E11" s="44"/>
    </row>
    <row r="12" spans="1:5" ht="30" customHeight="1">
      <c r="A12" s="53"/>
      <c r="B12" s="24" t="s">
        <v>112</v>
      </c>
      <c r="C12" s="90" t="str">
        <f>$C$36</f>
        <v>Simbartl Jan</v>
      </c>
      <c r="D12" s="40"/>
      <c r="E12" s="44"/>
    </row>
    <row r="13" spans="1:5" ht="30" customHeight="1">
      <c r="A13" s="53"/>
      <c r="B13" s="40"/>
      <c r="C13" s="90"/>
      <c r="D13" s="40"/>
      <c r="E13" s="44"/>
    </row>
    <row r="14" spans="1:5" ht="30" customHeight="1">
      <c r="A14" s="53"/>
      <c r="B14" s="90" t="str">
        <f>$C$37</f>
        <v>Svozil Vladimír</v>
      </c>
      <c r="C14" s="21" t="s">
        <v>113</v>
      </c>
      <c r="D14" s="40"/>
      <c r="E14" s="44"/>
    </row>
    <row r="15" spans="1:5" ht="30" customHeight="1">
      <c r="A15" s="53" t="s">
        <v>5</v>
      </c>
      <c r="B15" s="90"/>
      <c r="C15" s="44"/>
      <c r="D15" s="40"/>
      <c r="E15" s="44"/>
    </row>
    <row r="16" spans="1:5" ht="30" customHeight="1">
      <c r="A16" s="58"/>
      <c r="B16" s="43" t="s">
        <v>114</v>
      </c>
      <c r="C16" s="44"/>
      <c r="D16" s="40"/>
      <c r="E16" s="95" t="str">
        <f>$C$38</f>
        <v>Chládek Zdeněk</v>
      </c>
    </row>
    <row r="17" spans="1:5" ht="30" customHeight="1">
      <c r="A17" s="58"/>
      <c r="B17" s="67"/>
      <c r="C17" s="44"/>
      <c r="D17" s="40"/>
      <c r="E17" s="95"/>
    </row>
    <row r="18" spans="1:5" ht="30" customHeight="1">
      <c r="A18" s="60"/>
      <c r="B18" s="91" t="str">
        <f>$C$38</f>
        <v>Chládek Zdeněk</v>
      </c>
      <c r="C18" s="44"/>
      <c r="D18" s="40"/>
      <c r="E18" s="21" t="s">
        <v>35</v>
      </c>
    </row>
    <row r="19" spans="1:5" ht="30" customHeight="1">
      <c r="A19" s="53" t="s">
        <v>8</v>
      </c>
      <c r="B19" s="91"/>
      <c r="C19" s="44"/>
      <c r="D19" s="40"/>
      <c r="E19" s="44"/>
    </row>
    <row r="20" spans="1:5" ht="30" customHeight="1">
      <c r="A20" s="53"/>
      <c r="B20" s="24" t="s">
        <v>31</v>
      </c>
      <c r="C20" s="89" t="str">
        <f>$C$38</f>
        <v>Chládek Zdeněk</v>
      </c>
      <c r="D20" s="40"/>
      <c r="E20" s="44"/>
    </row>
    <row r="21" spans="1:5" ht="30" customHeight="1">
      <c r="A21" s="53"/>
      <c r="B21" s="40"/>
      <c r="C21" s="89"/>
      <c r="D21" s="40"/>
      <c r="E21" s="44"/>
    </row>
    <row r="22" spans="1:5" ht="30" customHeight="1">
      <c r="A22" s="53"/>
      <c r="B22" s="90" t="str">
        <f>$C$39</f>
        <v>Dittrich Jiří</v>
      </c>
      <c r="C22" s="12" t="s">
        <v>72</v>
      </c>
      <c r="D22" s="40"/>
      <c r="E22" s="44"/>
    </row>
    <row r="23" spans="1:5" ht="30" customHeight="1">
      <c r="A23" s="53" t="s">
        <v>30</v>
      </c>
      <c r="B23" s="90"/>
      <c r="C23" s="40"/>
      <c r="D23" s="40"/>
      <c r="E23" s="44"/>
    </row>
    <row r="24" spans="1:5" ht="30" customHeight="1">
      <c r="A24" s="60"/>
      <c r="B24" s="43" t="s">
        <v>12</v>
      </c>
      <c r="C24" s="40"/>
      <c r="D24" s="90" t="str">
        <f>$C$38</f>
        <v>Chládek Zdeněk</v>
      </c>
      <c r="E24" s="44"/>
    </row>
    <row r="25" spans="1:5" ht="30" customHeight="1">
      <c r="A25" s="60"/>
      <c r="B25" s="45"/>
      <c r="C25" s="40"/>
      <c r="D25" s="90"/>
      <c r="E25" s="44"/>
    </row>
    <row r="26" spans="1:5" ht="30" customHeight="1">
      <c r="A26" s="53"/>
      <c r="B26" s="91" t="str">
        <f>$C$40</f>
        <v>Kalous Denis</v>
      </c>
      <c r="C26" s="40"/>
      <c r="D26" s="21" t="s">
        <v>4</v>
      </c>
      <c r="E26" s="44"/>
    </row>
    <row r="27" spans="1:5" ht="30" customHeight="1">
      <c r="A27" s="53" t="s">
        <v>90</v>
      </c>
      <c r="B27" s="91"/>
      <c r="C27" s="40"/>
      <c r="D27" s="11"/>
      <c r="E27" s="11"/>
    </row>
    <row r="28" spans="1:5" ht="30" customHeight="1">
      <c r="A28" s="53"/>
      <c r="B28" s="57" t="s">
        <v>115</v>
      </c>
      <c r="C28" s="90" t="str">
        <f>$C$41</f>
        <v>Zich René</v>
      </c>
      <c r="D28" s="11"/>
      <c r="E28" s="11"/>
    </row>
    <row r="29" spans="1:5" ht="30" customHeight="1">
      <c r="A29" s="53"/>
      <c r="B29" s="40"/>
      <c r="C29" s="90"/>
      <c r="D29" s="11"/>
      <c r="E29" s="11"/>
    </row>
    <row r="30" spans="1:5" ht="30" customHeight="1">
      <c r="A30" s="53"/>
      <c r="B30" s="90" t="str">
        <f>$C$41</f>
        <v>Zich René</v>
      </c>
      <c r="C30" s="21" t="s">
        <v>116</v>
      </c>
      <c r="D30" s="19"/>
      <c r="E30" s="19"/>
    </row>
    <row r="31" spans="1:5" ht="30" customHeight="1">
      <c r="A31" s="53" t="s">
        <v>93</v>
      </c>
      <c r="B31" s="90"/>
      <c r="C31" s="67"/>
      <c r="D31" s="29"/>
      <c r="E31" s="61"/>
    </row>
    <row r="32" spans="1:5" ht="30" customHeight="1">
      <c r="A32" s="53"/>
      <c r="B32" s="43" t="s">
        <v>117</v>
      </c>
      <c r="C32" s="67"/>
      <c r="D32" s="29"/>
      <c r="E32" s="61"/>
    </row>
    <row r="33" spans="3:5" ht="24" customHeight="1">
      <c r="C33" s="50" t="s">
        <v>15</v>
      </c>
      <c r="D33" s="50" t="s">
        <v>16</v>
      </c>
      <c r="E33" s="50" t="s">
        <v>17</v>
      </c>
    </row>
    <row r="34" spans="3:5" ht="24" customHeight="1">
      <c r="C34" s="62" t="s">
        <v>118</v>
      </c>
      <c r="D34" s="63" t="s">
        <v>98</v>
      </c>
      <c r="E34" s="63">
        <f>'[1]6'!E33</f>
        <v>0</v>
      </c>
    </row>
    <row r="35" spans="3:5" ht="24" customHeight="1">
      <c r="C35" s="62" t="s">
        <v>119</v>
      </c>
      <c r="D35" s="63" t="s">
        <v>104</v>
      </c>
      <c r="E35" s="63">
        <f>'[1]6'!E34</f>
        <v>0</v>
      </c>
    </row>
    <row r="36" spans="3:5" ht="24" customHeight="1">
      <c r="C36" s="62" t="s">
        <v>120</v>
      </c>
      <c r="D36" s="63" t="s">
        <v>121</v>
      </c>
      <c r="E36" s="63">
        <f>'[1]6'!E35</f>
        <v>0</v>
      </c>
    </row>
    <row r="37" spans="3:5" ht="24" customHeight="1">
      <c r="C37" s="62" t="s">
        <v>122</v>
      </c>
      <c r="D37" s="63" t="s">
        <v>123</v>
      </c>
      <c r="E37" s="63">
        <f>'[1]6'!E36</f>
        <v>0</v>
      </c>
    </row>
    <row r="38" spans="3:5" ht="24" customHeight="1">
      <c r="C38" s="62" t="s">
        <v>124</v>
      </c>
      <c r="D38" s="63" t="s">
        <v>49</v>
      </c>
      <c r="E38" s="63">
        <f>'[1]6'!E37</f>
        <v>0</v>
      </c>
    </row>
    <row r="39" spans="3:5" ht="24" customHeight="1">
      <c r="C39" s="62" t="s">
        <v>125</v>
      </c>
      <c r="D39" s="63" t="s">
        <v>126</v>
      </c>
      <c r="E39" s="63">
        <f>'[1]6'!E38</f>
        <v>0</v>
      </c>
    </row>
    <row r="40" spans="3:5" ht="24" customHeight="1">
      <c r="C40" s="62" t="s">
        <v>127</v>
      </c>
      <c r="D40" s="63" t="s">
        <v>128</v>
      </c>
      <c r="E40" s="63" t="s">
        <v>90</v>
      </c>
    </row>
    <row r="41" spans="3:5" ht="24" customHeight="1">
      <c r="C41" s="62" t="s">
        <v>129</v>
      </c>
      <c r="D41" s="63" t="s">
        <v>130</v>
      </c>
      <c r="E41" s="63" t="s">
        <v>93</v>
      </c>
    </row>
  </sheetData>
  <sheetProtection/>
  <mergeCells count="17">
    <mergeCell ref="E16:E17"/>
    <mergeCell ref="B18:B19"/>
    <mergeCell ref="B14:B15"/>
    <mergeCell ref="A1:E1"/>
    <mergeCell ref="B2:B3"/>
    <mergeCell ref="D2:E4"/>
    <mergeCell ref="C4:C5"/>
    <mergeCell ref="B30:B31"/>
    <mergeCell ref="B22:B23"/>
    <mergeCell ref="D24:D25"/>
    <mergeCell ref="B26:B27"/>
    <mergeCell ref="C28:C29"/>
    <mergeCell ref="C20:C21"/>
    <mergeCell ref="B6:B7"/>
    <mergeCell ref="D8:D9"/>
    <mergeCell ref="B10:B11"/>
    <mergeCell ref="C12:C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5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21">
      <selection activeCell="E39" sqref="E39"/>
    </sheetView>
  </sheetViews>
  <sheetFormatPr defaultColWidth="9.140625" defaultRowHeight="12.75"/>
  <cols>
    <col min="1" max="1" width="3.421875" style="1" customWidth="1"/>
    <col min="2" max="2" width="35.57421875" style="1" customWidth="1"/>
    <col min="3" max="3" width="33.421875" style="1" customWidth="1"/>
    <col min="4" max="4" width="29.8515625" style="1" customWidth="1"/>
    <col min="5" max="5" width="36.28125" style="1" customWidth="1"/>
    <col min="6" max="16384" width="9.140625" style="1" customWidth="1"/>
  </cols>
  <sheetData>
    <row r="1" spans="1:5" s="2" customFormat="1" ht="66.75" customHeight="1">
      <c r="A1" s="88" t="s">
        <v>0</v>
      </c>
      <c r="B1" s="88"/>
      <c r="C1" s="88"/>
      <c r="D1" s="88"/>
      <c r="E1" s="88"/>
    </row>
    <row r="2" spans="1:5" s="2" customFormat="1" ht="30" customHeight="1">
      <c r="A2" s="51"/>
      <c r="B2" s="93" t="str">
        <f>$C$34</f>
        <v>Sojka Tomáš</v>
      </c>
      <c r="C2" s="64"/>
      <c r="D2" s="82" t="s">
        <v>131</v>
      </c>
      <c r="E2" s="82"/>
    </row>
    <row r="3" spans="1:5" ht="30" customHeight="1">
      <c r="A3" s="53">
        <v>1</v>
      </c>
      <c r="B3" s="93"/>
      <c r="C3" s="65"/>
      <c r="D3" s="82"/>
      <c r="E3" s="82"/>
    </row>
    <row r="4" spans="1:5" ht="30" customHeight="1">
      <c r="A4" s="53"/>
      <c r="B4" s="54" t="s">
        <v>3</v>
      </c>
      <c r="C4" s="89" t="str">
        <f>$C$34</f>
        <v>Sojka Tomáš</v>
      </c>
      <c r="D4" s="82"/>
      <c r="E4" s="82"/>
    </row>
    <row r="5" spans="1:5" ht="30" customHeight="1">
      <c r="A5" s="53"/>
      <c r="B5" s="45"/>
      <c r="C5" s="89"/>
      <c r="D5" s="56"/>
      <c r="E5" s="5"/>
    </row>
    <row r="6" spans="1:5" ht="30" customHeight="1">
      <c r="A6" s="53"/>
      <c r="B6" s="90" t="str">
        <f>$C$35</f>
        <v>Lukášek Marek</v>
      </c>
      <c r="C6" s="66" t="s">
        <v>132</v>
      </c>
      <c r="D6" s="5"/>
      <c r="E6" s="5"/>
    </row>
    <row r="7" spans="1:5" ht="30" customHeight="1">
      <c r="A7" s="53">
        <v>2</v>
      </c>
      <c r="B7" s="90"/>
      <c r="C7" s="40"/>
      <c r="D7" s="19"/>
      <c r="E7" s="19"/>
    </row>
    <row r="8" spans="1:5" ht="30" customHeight="1">
      <c r="A8" s="58"/>
      <c r="B8" s="43" t="s">
        <v>133</v>
      </c>
      <c r="C8" s="40"/>
      <c r="D8" s="91" t="str">
        <f>$C$34</f>
        <v>Sojka Tomáš</v>
      </c>
      <c r="E8" s="55"/>
    </row>
    <row r="9" spans="1:5" ht="30" customHeight="1">
      <c r="A9" s="58"/>
      <c r="B9" s="67"/>
      <c r="C9" s="40"/>
      <c r="D9" s="91"/>
      <c r="E9" s="55"/>
    </row>
    <row r="10" spans="1:5" ht="30" customHeight="1">
      <c r="A10" s="58"/>
      <c r="B10" s="91" t="str">
        <f>$C$36</f>
        <v>Kubaník Ondřej</v>
      </c>
      <c r="C10" s="40"/>
      <c r="D10" s="12" t="s">
        <v>134</v>
      </c>
      <c r="E10" s="11"/>
    </row>
    <row r="11" spans="1:5" ht="30" customHeight="1">
      <c r="A11" s="53" t="s">
        <v>2</v>
      </c>
      <c r="B11" s="91"/>
      <c r="C11" s="40"/>
      <c r="D11" s="40"/>
      <c r="E11" s="11"/>
    </row>
    <row r="12" spans="1:5" ht="30" customHeight="1">
      <c r="A12" s="53"/>
      <c r="B12" s="24" t="s">
        <v>12</v>
      </c>
      <c r="C12" s="90" t="str">
        <f>$C$37</f>
        <v>Arnold Petr</v>
      </c>
      <c r="D12" s="40"/>
      <c r="E12" s="11"/>
    </row>
    <row r="13" spans="1:5" ht="30" customHeight="1">
      <c r="A13" s="53"/>
      <c r="B13" s="40"/>
      <c r="C13" s="90"/>
      <c r="D13" s="40"/>
      <c r="E13" s="11"/>
    </row>
    <row r="14" spans="1:5" ht="30" customHeight="1">
      <c r="A14" s="53"/>
      <c r="B14" s="90" t="str">
        <f>$C$37</f>
        <v>Arnold Petr</v>
      </c>
      <c r="C14" s="21" t="s">
        <v>135</v>
      </c>
      <c r="D14" s="40"/>
      <c r="E14" s="11"/>
    </row>
    <row r="15" spans="1:5" ht="30" customHeight="1">
      <c r="A15" s="53" t="s">
        <v>5</v>
      </c>
      <c r="B15" s="90"/>
      <c r="C15" s="44"/>
      <c r="D15" s="40"/>
      <c r="E15" s="11"/>
    </row>
    <row r="16" spans="1:5" ht="30" customHeight="1">
      <c r="A16" s="58"/>
      <c r="B16" s="43" t="s">
        <v>136</v>
      </c>
      <c r="C16" s="44"/>
      <c r="D16" s="40"/>
      <c r="E16" s="94" t="str">
        <f>$C$38</f>
        <v>Bosý Marek</v>
      </c>
    </row>
    <row r="17" spans="1:5" ht="30" customHeight="1">
      <c r="A17" s="58"/>
      <c r="B17" s="67"/>
      <c r="C17" s="44"/>
      <c r="D17" s="40"/>
      <c r="E17" s="94"/>
    </row>
    <row r="18" spans="1:5" ht="30" customHeight="1">
      <c r="A18" s="60"/>
      <c r="B18" s="91" t="str">
        <f>$C$38</f>
        <v>Bosý Marek</v>
      </c>
      <c r="C18" s="44"/>
      <c r="D18" s="40"/>
      <c r="E18" s="43" t="s">
        <v>137</v>
      </c>
    </row>
    <row r="19" spans="1:5" ht="30" customHeight="1">
      <c r="A19" s="53" t="s">
        <v>8</v>
      </c>
      <c r="B19" s="91"/>
      <c r="C19" s="44"/>
      <c r="D19" s="40"/>
      <c r="E19" s="11"/>
    </row>
    <row r="20" spans="1:5" ht="30" customHeight="1">
      <c r="A20" s="53"/>
      <c r="B20" s="24" t="s">
        <v>86</v>
      </c>
      <c r="C20" s="89" t="str">
        <f>$C$38</f>
        <v>Bosý Marek</v>
      </c>
      <c r="D20" s="40"/>
      <c r="E20" s="11"/>
    </row>
    <row r="21" spans="1:5" ht="30" customHeight="1">
      <c r="A21" s="53"/>
      <c r="B21" s="40"/>
      <c r="C21" s="89"/>
      <c r="D21" s="40"/>
      <c r="E21" s="11"/>
    </row>
    <row r="22" spans="1:5" ht="30" customHeight="1">
      <c r="A22" s="53"/>
      <c r="B22" s="90" t="str">
        <f>$C$39</f>
        <v>Mareš Petr</v>
      </c>
      <c r="C22" s="12" t="s">
        <v>57</v>
      </c>
      <c r="D22" s="40"/>
      <c r="E22" s="11"/>
    </row>
    <row r="23" spans="1:5" ht="30" customHeight="1">
      <c r="A23" s="53" t="s">
        <v>30</v>
      </c>
      <c r="B23" s="90"/>
      <c r="C23" s="40"/>
      <c r="D23" s="40"/>
      <c r="E23" s="11"/>
    </row>
    <row r="24" spans="1:5" ht="30" customHeight="1">
      <c r="A24" s="60"/>
      <c r="B24" s="43" t="s">
        <v>56</v>
      </c>
      <c r="C24" s="40"/>
      <c r="D24" s="90" t="str">
        <f>$C$38</f>
        <v>Bosý Marek</v>
      </c>
      <c r="E24" s="11"/>
    </row>
    <row r="25" spans="1:5" ht="30" customHeight="1">
      <c r="A25" s="60"/>
      <c r="B25" s="45"/>
      <c r="C25" s="40"/>
      <c r="D25" s="90"/>
      <c r="E25" s="11"/>
    </row>
    <row r="26" spans="1:5" ht="30" customHeight="1">
      <c r="A26" s="53"/>
      <c r="B26" s="91" t="str">
        <f>$C$40</f>
        <v>Novotný Filip</v>
      </c>
      <c r="C26" s="40"/>
      <c r="D26" s="21" t="s">
        <v>113</v>
      </c>
      <c r="E26" s="11"/>
    </row>
    <row r="27" spans="1:5" ht="30" customHeight="1">
      <c r="A27" s="53" t="s">
        <v>90</v>
      </c>
      <c r="B27" s="91"/>
      <c r="C27" s="40"/>
      <c r="D27" s="11"/>
      <c r="E27" s="11"/>
    </row>
    <row r="28" spans="1:5" ht="30" customHeight="1">
      <c r="A28" s="53"/>
      <c r="B28" s="57" t="s">
        <v>31</v>
      </c>
      <c r="C28" s="90" t="str">
        <f>$C$41</f>
        <v>Jelínek Tomáš</v>
      </c>
      <c r="D28" s="11"/>
      <c r="E28" s="11"/>
    </row>
    <row r="29" spans="1:5" ht="30" customHeight="1">
      <c r="A29" s="53"/>
      <c r="B29" s="40"/>
      <c r="C29" s="90"/>
      <c r="D29" s="11"/>
      <c r="E29" s="11"/>
    </row>
    <row r="30" spans="1:5" ht="30" customHeight="1">
      <c r="A30" s="53"/>
      <c r="B30" s="90" t="str">
        <f>$C$41</f>
        <v>Jelínek Tomáš</v>
      </c>
      <c r="C30" s="21" t="s">
        <v>138</v>
      </c>
      <c r="D30" s="19"/>
      <c r="E30" s="19"/>
    </row>
    <row r="31" spans="1:5" ht="30" customHeight="1">
      <c r="A31" s="53" t="s">
        <v>93</v>
      </c>
      <c r="B31" s="90"/>
      <c r="C31" s="67"/>
      <c r="D31" s="29"/>
      <c r="E31" s="61"/>
    </row>
    <row r="32" spans="1:5" ht="30" customHeight="1">
      <c r="A32" s="53"/>
      <c r="B32" s="43" t="s">
        <v>112</v>
      </c>
      <c r="C32" s="67"/>
      <c r="D32" s="29"/>
      <c r="E32" s="61"/>
    </row>
    <row r="33" spans="3:5" ht="24" customHeight="1">
      <c r="C33" s="50" t="s">
        <v>15</v>
      </c>
      <c r="D33" s="50" t="s">
        <v>16</v>
      </c>
      <c r="E33" s="50" t="s">
        <v>17</v>
      </c>
    </row>
    <row r="34" spans="3:5" ht="24" customHeight="1">
      <c r="C34" s="62" t="s">
        <v>139</v>
      </c>
      <c r="D34" s="63" t="s">
        <v>23</v>
      </c>
      <c r="E34" s="63">
        <f>'[1]6'!E33</f>
        <v>0</v>
      </c>
    </row>
    <row r="35" spans="3:5" ht="24" customHeight="1">
      <c r="C35" s="62" t="s">
        <v>140</v>
      </c>
      <c r="D35" s="63" t="s">
        <v>141</v>
      </c>
      <c r="E35" s="63">
        <f>'[1]6'!E34</f>
        <v>0</v>
      </c>
    </row>
    <row r="36" spans="3:5" ht="24" customHeight="1">
      <c r="C36" s="62" t="s">
        <v>142</v>
      </c>
      <c r="D36" s="63" t="s">
        <v>19</v>
      </c>
      <c r="E36" s="63">
        <f>'[1]6'!E35</f>
        <v>0</v>
      </c>
    </row>
    <row r="37" spans="3:5" ht="24" customHeight="1">
      <c r="C37" s="62" t="s">
        <v>143</v>
      </c>
      <c r="D37" s="63" t="s">
        <v>144</v>
      </c>
      <c r="E37" s="63">
        <f>'[1]6'!E36</f>
        <v>0</v>
      </c>
    </row>
    <row r="38" spans="3:5" ht="24" customHeight="1">
      <c r="C38" s="62" t="s">
        <v>145</v>
      </c>
      <c r="D38" s="63" t="s">
        <v>102</v>
      </c>
      <c r="E38" s="63">
        <f>'[1]6'!E37</f>
        <v>0</v>
      </c>
    </row>
    <row r="39" spans="3:5" ht="24" customHeight="1">
      <c r="C39" s="62" t="s">
        <v>146</v>
      </c>
      <c r="D39" s="63" t="s">
        <v>147</v>
      </c>
      <c r="E39" s="63">
        <f>'[1]6'!E38</f>
        <v>0</v>
      </c>
    </row>
    <row r="40" spans="3:5" ht="24" customHeight="1">
      <c r="C40" s="62" t="s">
        <v>148</v>
      </c>
      <c r="D40" s="63" t="s">
        <v>49</v>
      </c>
      <c r="E40" s="63" t="s">
        <v>90</v>
      </c>
    </row>
    <row r="41" spans="3:5" ht="24" customHeight="1">
      <c r="C41" s="62" t="s">
        <v>149</v>
      </c>
      <c r="D41" s="63" t="s">
        <v>121</v>
      </c>
      <c r="E41" s="63" t="s">
        <v>93</v>
      </c>
    </row>
  </sheetData>
  <sheetProtection/>
  <mergeCells count="17">
    <mergeCell ref="E16:E17"/>
    <mergeCell ref="B18:B19"/>
    <mergeCell ref="B14:B15"/>
    <mergeCell ref="A1:E1"/>
    <mergeCell ref="B2:B3"/>
    <mergeCell ref="D2:E4"/>
    <mergeCell ref="C4:C5"/>
    <mergeCell ref="B30:B31"/>
    <mergeCell ref="B22:B23"/>
    <mergeCell ref="D24:D25"/>
    <mergeCell ref="B26:B27"/>
    <mergeCell ref="C28:C29"/>
    <mergeCell ref="C20:C21"/>
    <mergeCell ref="B6:B7"/>
    <mergeCell ref="D8:D9"/>
    <mergeCell ref="B10:B11"/>
    <mergeCell ref="C12:C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58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4">
      <selection activeCell="A1" sqref="A1"/>
    </sheetView>
  </sheetViews>
  <sheetFormatPr defaultColWidth="9.140625" defaultRowHeight="12.75"/>
  <cols>
    <col min="1" max="1" width="3.421875" style="1" customWidth="1"/>
    <col min="2" max="2" width="33.28125" style="1" customWidth="1"/>
    <col min="3" max="4" width="33.00390625" style="1" customWidth="1"/>
    <col min="5" max="5" width="36.28125" style="1" customWidth="1"/>
    <col min="6" max="16384" width="9.140625" style="1" customWidth="1"/>
  </cols>
  <sheetData>
    <row r="1" spans="1:5" s="2" customFormat="1" ht="66.75" customHeight="1">
      <c r="A1" s="88" t="s">
        <v>0</v>
      </c>
      <c r="B1" s="88"/>
      <c r="C1" s="88"/>
      <c r="D1" s="88"/>
      <c r="E1" s="88"/>
    </row>
    <row r="2" spans="1:5" s="2" customFormat="1" ht="30" customHeight="1">
      <c r="A2" s="51"/>
      <c r="B2" s="93" t="str">
        <f>$C$34</f>
        <v>Lakomý Oskar</v>
      </c>
      <c r="C2" s="64"/>
      <c r="D2" s="82" t="s">
        <v>150</v>
      </c>
      <c r="E2" s="82"/>
    </row>
    <row r="3" spans="1:5" ht="30" customHeight="1">
      <c r="A3" s="53">
        <v>1</v>
      </c>
      <c r="B3" s="93"/>
      <c r="C3" s="65"/>
      <c r="D3" s="82"/>
      <c r="E3" s="82"/>
    </row>
    <row r="4" spans="1:5" ht="30" customHeight="1">
      <c r="A4" s="53"/>
      <c r="B4" s="54" t="s">
        <v>56</v>
      </c>
      <c r="C4" s="89" t="str">
        <f>$C$34</f>
        <v>Lakomý Oskar</v>
      </c>
      <c r="D4" s="82"/>
      <c r="E4" s="82"/>
    </row>
    <row r="5" spans="1:5" ht="30" customHeight="1">
      <c r="A5" s="53"/>
      <c r="B5" s="45"/>
      <c r="C5" s="89"/>
      <c r="D5" s="56"/>
      <c r="E5" s="5"/>
    </row>
    <row r="6" spans="1:5" ht="30" customHeight="1">
      <c r="A6" s="53"/>
      <c r="B6" s="90" t="str">
        <f>$C$35</f>
        <v>Hucl Martin</v>
      </c>
      <c r="C6" s="66" t="s">
        <v>4</v>
      </c>
      <c r="D6" s="5"/>
      <c r="E6" s="5"/>
    </row>
    <row r="7" spans="1:5" ht="30" customHeight="1">
      <c r="A7" s="53">
        <v>2</v>
      </c>
      <c r="B7" s="90"/>
      <c r="C7" s="40"/>
      <c r="D7" s="19"/>
      <c r="E7" s="19"/>
    </row>
    <row r="8" spans="1:5" ht="30" customHeight="1">
      <c r="A8" s="58"/>
      <c r="B8" s="43" t="s">
        <v>112</v>
      </c>
      <c r="C8" s="40"/>
      <c r="D8" s="91" t="str">
        <f>$C$34</f>
        <v>Lakomý Oskar</v>
      </c>
      <c r="E8" s="45"/>
    </row>
    <row r="9" spans="1:5" ht="30" customHeight="1">
      <c r="A9" s="58"/>
      <c r="B9" s="67"/>
      <c r="C9" s="40"/>
      <c r="D9" s="91"/>
      <c r="E9" s="45"/>
    </row>
    <row r="10" spans="1:5" ht="30" customHeight="1">
      <c r="A10" s="58"/>
      <c r="B10" s="91" t="str">
        <f>$C$36</f>
        <v>Mužík Jan</v>
      </c>
      <c r="C10" s="40"/>
      <c r="D10" s="12" t="s">
        <v>4</v>
      </c>
      <c r="E10" s="44"/>
    </row>
    <row r="11" spans="1:5" ht="30" customHeight="1">
      <c r="A11" s="53" t="s">
        <v>2</v>
      </c>
      <c r="B11" s="91"/>
      <c r="C11" s="40"/>
      <c r="D11" s="40"/>
      <c r="E11" s="44"/>
    </row>
    <row r="12" spans="1:5" ht="30" customHeight="1">
      <c r="A12" s="53"/>
      <c r="B12" s="24" t="s">
        <v>12</v>
      </c>
      <c r="C12" s="90" t="str">
        <f>$C$37</f>
        <v>Tříška Marcel</v>
      </c>
      <c r="D12" s="40"/>
      <c r="E12" s="44"/>
    </row>
    <row r="13" spans="1:5" ht="30" customHeight="1">
      <c r="A13" s="53"/>
      <c r="B13" s="40"/>
      <c r="C13" s="90"/>
      <c r="D13" s="40"/>
      <c r="E13" s="44"/>
    </row>
    <row r="14" spans="1:5" ht="30" customHeight="1">
      <c r="A14" s="53"/>
      <c r="B14" s="90" t="str">
        <f>$C$37</f>
        <v>Tříška Marcel</v>
      </c>
      <c r="C14" s="21" t="s">
        <v>151</v>
      </c>
      <c r="D14" s="40"/>
      <c r="E14" s="44"/>
    </row>
    <row r="15" spans="1:5" ht="30" customHeight="1">
      <c r="A15" s="53" t="s">
        <v>5</v>
      </c>
      <c r="B15" s="90"/>
      <c r="C15" s="44"/>
      <c r="D15" s="40"/>
      <c r="E15" s="44"/>
    </row>
    <row r="16" spans="1:5" ht="30" customHeight="1">
      <c r="A16" s="58"/>
      <c r="B16" s="43" t="s">
        <v>115</v>
      </c>
      <c r="C16" s="44"/>
      <c r="D16" s="40"/>
      <c r="E16" s="94" t="str">
        <f>$C$34</f>
        <v>Lakomý Oskar</v>
      </c>
    </row>
    <row r="17" spans="1:5" ht="30" customHeight="1">
      <c r="A17" s="58"/>
      <c r="B17" s="67"/>
      <c r="C17" s="44"/>
      <c r="D17" s="40"/>
      <c r="E17" s="94"/>
    </row>
    <row r="18" spans="1:5" ht="30" customHeight="1">
      <c r="A18" s="60"/>
      <c r="B18" s="91" t="str">
        <f>$C$38</f>
        <v>Škeřík Tomáš</v>
      </c>
      <c r="C18" s="44"/>
      <c r="D18" s="40"/>
      <c r="E18" s="21" t="s">
        <v>138</v>
      </c>
    </row>
    <row r="19" spans="1:5" ht="30" customHeight="1">
      <c r="A19" s="53" t="s">
        <v>8</v>
      </c>
      <c r="B19" s="91"/>
      <c r="C19" s="44"/>
      <c r="D19" s="40"/>
      <c r="E19" s="44"/>
    </row>
    <row r="20" spans="1:5" ht="30" customHeight="1">
      <c r="A20" s="53"/>
      <c r="B20" s="24" t="s">
        <v>152</v>
      </c>
      <c r="C20" s="89" t="str">
        <f>$C$38</f>
        <v>Škeřík Tomáš</v>
      </c>
      <c r="D20" s="40"/>
      <c r="E20" s="44"/>
    </row>
    <row r="21" spans="1:5" ht="30" customHeight="1">
      <c r="A21" s="53"/>
      <c r="B21" s="40"/>
      <c r="C21" s="89"/>
      <c r="D21" s="40"/>
      <c r="E21" s="44"/>
    </row>
    <row r="22" spans="1:5" ht="30" customHeight="1">
      <c r="A22" s="53"/>
      <c r="B22" s="90" t="str">
        <f>$C$39</f>
        <v>Valášek Jakub</v>
      </c>
      <c r="C22" s="12" t="s">
        <v>153</v>
      </c>
      <c r="D22" s="40"/>
      <c r="E22" s="44"/>
    </row>
    <row r="23" spans="1:5" ht="30" customHeight="1">
      <c r="A23" s="53" t="s">
        <v>30</v>
      </c>
      <c r="B23" s="90"/>
      <c r="C23" s="40"/>
      <c r="D23" s="40"/>
      <c r="E23" s="44"/>
    </row>
    <row r="24" spans="1:5" ht="30" customHeight="1">
      <c r="A24" s="60"/>
      <c r="B24" s="43" t="s">
        <v>133</v>
      </c>
      <c r="C24" s="40"/>
      <c r="D24" s="90" t="str">
        <f>$C$40</f>
        <v>Novák Lukáš</v>
      </c>
      <c r="E24" s="44"/>
    </row>
    <row r="25" spans="1:5" ht="30" customHeight="1">
      <c r="A25" s="60"/>
      <c r="B25" s="45"/>
      <c r="C25" s="40"/>
      <c r="D25" s="90"/>
      <c r="E25" s="44"/>
    </row>
    <row r="26" spans="1:5" ht="30" customHeight="1">
      <c r="A26" s="53"/>
      <c r="B26" s="91" t="str">
        <f>$C$40</f>
        <v>Novák Lukáš</v>
      </c>
      <c r="C26" s="40"/>
      <c r="D26" s="21" t="s">
        <v>154</v>
      </c>
      <c r="E26" s="44"/>
    </row>
    <row r="27" spans="1:5" ht="30" customHeight="1">
      <c r="A27" s="53" t="s">
        <v>90</v>
      </c>
      <c r="B27" s="91"/>
      <c r="C27" s="40"/>
      <c r="D27" s="11"/>
      <c r="E27" s="11"/>
    </row>
    <row r="28" spans="1:5" ht="30" customHeight="1">
      <c r="A28" s="53"/>
      <c r="B28" s="57" t="s">
        <v>155</v>
      </c>
      <c r="C28" s="90" t="str">
        <f>$C$40</f>
        <v>Novák Lukáš</v>
      </c>
      <c r="D28" s="11"/>
      <c r="E28" s="11"/>
    </row>
    <row r="29" spans="1:5" ht="30" customHeight="1">
      <c r="A29" s="53"/>
      <c r="B29" s="40"/>
      <c r="C29" s="90"/>
      <c r="D29" s="11"/>
      <c r="E29" s="11"/>
    </row>
    <row r="30" spans="1:5" ht="30" customHeight="1">
      <c r="A30" s="53"/>
      <c r="B30" s="90" t="str">
        <f>$C$41</f>
        <v>Černý Zdeněk</v>
      </c>
      <c r="C30" s="21" t="s">
        <v>156</v>
      </c>
      <c r="D30" s="19"/>
      <c r="E30" s="19"/>
    </row>
    <row r="31" spans="1:5" ht="30" customHeight="1">
      <c r="A31" s="53" t="s">
        <v>93</v>
      </c>
      <c r="B31" s="90"/>
      <c r="C31" s="67"/>
      <c r="D31" s="29"/>
      <c r="E31" s="61"/>
    </row>
    <row r="32" spans="1:5" ht="30" customHeight="1">
      <c r="A32" s="53"/>
      <c r="B32" s="43" t="s">
        <v>34</v>
      </c>
      <c r="C32" s="67"/>
      <c r="D32" s="29"/>
      <c r="E32" s="61"/>
    </row>
    <row r="33" spans="3:5" ht="24" customHeight="1">
      <c r="C33" s="50" t="s">
        <v>15</v>
      </c>
      <c r="D33" s="50" t="s">
        <v>16</v>
      </c>
      <c r="E33" s="50" t="s">
        <v>17</v>
      </c>
    </row>
    <row r="34" spans="3:5" ht="24" customHeight="1">
      <c r="C34" s="62" t="s">
        <v>157</v>
      </c>
      <c r="D34" s="63" t="s">
        <v>60</v>
      </c>
      <c r="E34" s="63">
        <f>'[1]6'!E33</f>
        <v>0</v>
      </c>
    </row>
    <row r="35" spans="3:5" ht="24" customHeight="1">
      <c r="C35" s="62" t="s">
        <v>158</v>
      </c>
      <c r="D35" s="63" t="s">
        <v>121</v>
      </c>
      <c r="E35" s="63">
        <f>'[1]6'!E34</f>
        <v>0</v>
      </c>
    </row>
    <row r="36" spans="3:5" ht="24" customHeight="1">
      <c r="C36" s="62" t="s">
        <v>159</v>
      </c>
      <c r="D36" s="63" t="s">
        <v>19</v>
      </c>
      <c r="E36" s="63">
        <f>'[1]6'!E35</f>
        <v>0</v>
      </c>
    </row>
    <row r="37" spans="3:5" ht="24" customHeight="1">
      <c r="C37" s="62" t="s">
        <v>160</v>
      </c>
      <c r="D37" s="63" t="s">
        <v>128</v>
      </c>
      <c r="E37" s="63">
        <f>'[1]6'!E36</f>
        <v>0</v>
      </c>
    </row>
    <row r="38" spans="3:5" ht="24" customHeight="1">
      <c r="C38" s="62" t="s">
        <v>161</v>
      </c>
      <c r="D38" s="63" t="s">
        <v>162</v>
      </c>
      <c r="E38" s="63">
        <f>'[1]6'!E37</f>
        <v>0</v>
      </c>
    </row>
    <row r="39" spans="3:5" ht="24" customHeight="1">
      <c r="C39" s="62" t="s">
        <v>163</v>
      </c>
      <c r="D39" s="63" t="s">
        <v>141</v>
      </c>
      <c r="E39" s="63">
        <f>'[1]6'!E38</f>
        <v>0</v>
      </c>
    </row>
    <row r="40" spans="3:5" ht="24" customHeight="1">
      <c r="C40" s="62" t="s">
        <v>164</v>
      </c>
      <c r="D40" s="63" t="s">
        <v>45</v>
      </c>
      <c r="E40" s="63" t="s">
        <v>90</v>
      </c>
    </row>
    <row r="41" spans="3:5" ht="24" customHeight="1">
      <c r="C41" s="62" t="s">
        <v>165</v>
      </c>
      <c r="D41" s="63" t="s">
        <v>41</v>
      </c>
      <c r="E41" s="63" t="s">
        <v>93</v>
      </c>
    </row>
  </sheetData>
  <sheetProtection/>
  <mergeCells count="17">
    <mergeCell ref="E16:E17"/>
    <mergeCell ref="B18:B19"/>
    <mergeCell ref="B14:B15"/>
    <mergeCell ref="A1:E1"/>
    <mergeCell ref="B2:B3"/>
    <mergeCell ref="D2:E4"/>
    <mergeCell ref="C4:C5"/>
    <mergeCell ref="B30:B31"/>
    <mergeCell ref="B22:B23"/>
    <mergeCell ref="D24:D25"/>
    <mergeCell ref="B26:B27"/>
    <mergeCell ref="C28:C29"/>
    <mergeCell ref="C20:C21"/>
    <mergeCell ref="B6:B7"/>
    <mergeCell ref="D8:D9"/>
    <mergeCell ref="B10:B11"/>
    <mergeCell ref="C12:C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3">
      <selection activeCell="E6" sqref="E6"/>
    </sheetView>
  </sheetViews>
  <sheetFormatPr defaultColWidth="9.140625" defaultRowHeight="12.75"/>
  <cols>
    <col min="1" max="1" width="3.421875" style="1" customWidth="1"/>
    <col min="2" max="3" width="38.421875" style="1" customWidth="1"/>
    <col min="4" max="4" width="35.421875" style="1" customWidth="1"/>
    <col min="5" max="5" width="36.28125" style="1" customWidth="1"/>
    <col min="6" max="16384" width="9.140625" style="1" customWidth="1"/>
  </cols>
  <sheetData>
    <row r="1" spans="1:5" s="2" customFormat="1" ht="66.75" customHeight="1">
      <c r="A1" s="88" t="s">
        <v>0</v>
      </c>
      <c r="B1" s="88"/>
      <c r="C1" s="88"/>
      <c r="D1" s="88"/>
      <c r="E1" s="88"/>
    </row>
    <row r="2" spans="1:5" s="2" customFormat="1" ht="30" customHeight="1">
      <c r="A2" s="51"/>
      <c r="B2" s="93" t="str">
        <f>$C$34</f>
        <v>Chmela Marek</v>
      </c>
      <c r="C2" s="64"/>
      <c r="D2" s="82" t="s">
        <v>166</v>
      </c>
      <c r="E2" s="82"/>
    </row>
    <row r="3" spans="1:5" ht="30" customHeight="1">
      <c r="A3" s="53">
        <v>1</v>
      </c>
      <c r="B3" s="93"/>
      <c r="C3" s="65"/>
      <c r="D3" s="82"/>
      <c r="E3" s="82"/>
    </row>
    <row r="4" spans="1:5" ht="30" customHeight="1">
      <c r="A4" s="53"/>
      <c r="B4" s="54" t="s">
        <v>69</v>
      </c>
      <c r="C4" s="89" t="str">
        <f>$C$34</f>
        <v>Chmela Marek</v>
      </c>
      <c r="D4" s="82"/>
      <c r="E4" s="82"/>
    </row>
    <row r="5" spans="1:5" ht="30" customHeight="1">
      <c r="A5" s="53"/>
      <c r="B5" s="45"/>
      <c r="C5" s="89"/>
      <c r="D5" s="56"/>
      <c r="E5" s="5"/>
    </row>
    <row r="6" spans="1:5" ht="30" customHeight="1">
      <c r="A6" s="53"/>
      <c r="B6" s="90" t="str">
        <f>$C$35</f>
        <v>Kesner Lukáš</v>
      </c>
      <c r="C6" s="66" t="s">
        <v>167</v>
      </c>
      <c r="D6" s="5"/>
      <c r="E6" s="5"/>
    </row>
    <row r="7" spans="1:5" ht="30" customHeight="1">
      <c r="A7" s="53">
        <v>2</v>
      </c>
      <c r="B7" s="90"/>
      <c r="C7" s="40"/>
      <c r="D7" s="19"/>
      <c r="E7" s="19"/>
    </row>
    <row r="8" spans="1:5" ht="30" customHeight="1">
      <c r="A8" s="58"/>
      <c r="B8" s="43" t="s">
        <v>31</v>
      </c>
      <c r="C8" s="40"/>
      <c r="D8" s="91" t="str">
        <f>$C$36</f>
        <v>Sofrančuk Oleg</v>
      </c>
      <c r="E8" s="45"/>
    </row>
    <row r="9" spans="1:5" ht="30" customHeight="1">
      <c r="A9" s="58"/>
      <c r="B9" s="67"/>
      <c r="C9" s="40"/>
      <c r="D9" s="91"/>
      <c r="E9" s="45"/>
    </row>
    <row r="10" spans="1:5" ht="30" customHeight="1">
      <c r="A10" s="58"/>
      <c r="B10" s="91" t="str">
        <f>$C$36</f>
        <v>Sofrančuk Oleg</v>
      </c>
      <c r="C10" s="40"/>
      <c r="D10" s="12" t="s">
        <v>168</v>
      </c>
      <c r="E10" s="44"/>
    </row>
    <row r="11" spans="1:5" ht="30" customHeight="1">
      <c r="A11" s="53" t="s">
        <v>2</v>
      </c>
      <c r="B11" s="91"/>
      <c r="C11" s="40"/>
      <c r="D11" s="40"/>
      <c r="E11" s="44"/>
    </row>
    <row r="12" spans="1:5" ht="30" customHeight="1">
      <c r="A12" s="53"/>
      <c r="B12" s="24" t="s">
        <v>38</v>
      </c>
      <c r="C12" s="90" t="str">
        <f>$C$36</f>
        <v>Sofrančuk Oleg</v>
      </c>
      <c r="D12" s="40"/>
      <c r="E12" s="44"/>
    </row>
    <row r="13" spans="1:5" ht="30" customHeight="1">
      <c r="A13" s="53"/>
      <c r="B13" s="40"/>
      <c r="C13" s="90"/>
      <c r="D13" s="40"/>
      <c r="E13" s="44"/>
    </row>
    <row r="14" spans="1:5" ht="30" customHeight="1">
      <c r="A14" s="53"/>
      <c r="B14" s="90" t="str">
        <f>$C$37</f>
        <v>Pršanec Ondřej</v>
      </c>
      <c r="C14" s="21" t="s">
        <v>169</v>
      </c>
      <c r="D14" s="40"/>
      <c r="E14" s="44"/>
    </row>
    <row r="15" spans="1:5" ht="30" customHeight="1">
      <c r="A15" s="53" t="s">
        <v>5</v>
      </c>
      <c r="B15" s="90"/>
      <c r="C15" s="44"/>
      <c r="D15" s="40"/>
      <c r="E15" s="44"/>
    </row>
    <row r="16" spans="1:5" ht="30" customHeight="1">
      <c r="A16" s="58"/>
      <c r="B16" s="43" t="s">
        <v>170</v>
      </c>
      <c r="C16" s="44"/>
      <c r="D16" s="40"/>
      <c r="E16" s="94" t="str">
        <f>$C$38</f>
        <v>Černík Lukáš</v>
      </c>
    </row>
    <row r="17" spans="1:5" ht="30" customHeight="1">
      <c r="A17" s="58"/>
      <c r="B17" s="67"/>
      <c r="C17" s="44"/>
      <c r="D17" s="40"/>
      <c r="E17" s="94"/>
    </row>
    <row r="18" spans="1:5" ht="30" customHeight="1">
      <c r="A18" s="60"/>
      <c r="B18" s="91" t="str">
        <f>$C$38</f>
        <v>Černík Lukáš</v>
      </c>
      <c r="C18" s="44"/>
      <c r="D18" s="40"/>
      <c r="E18" s="21" t="s">
        <v>171</v>
      </c>
    </row>
    <row r="19" spans="1:5" ht="30" customHeight="1">
      <c r="A19" s="53" t="s">
        <v>8</v>
      </c>
      <c r="B19" s="91"/>
      <c r="C19" s="44"/>
      <c r="D19" s="40"/>
      <c r="E19" s="44"/>
    </row>
    <row r="20" spans="1:5" ht="30" customHeight="1">
      <c r="A20" s="53"/>
      <c r="B20" s="24" t="s">
        <v>56</v>
      </c>
      <c r="C20" s="89" t="str">
        <f>$C$38</f>
        <v>Černík Lukáš</v>
      </c>
      <c r="D20" s="40"/>
      <c r="E20" s="44"/>
    </row>
    <row r="21" spans="1:5" ht="30" customHeight="1">
      <c r="A21" s="53"/>
      <c r="B21" s="40"/>
      <c r="C21" s="89"/>
      <c r="D21" s="40"/>
      <c r="E21" s="44"/>
    </row>
    <row r="22" spans="1:5" ht="30" customHeight="1">
      <c r="A22" s="53"/>
      <c r="B22" s="90" t="str">
        <f>$C$39</f>
        <v>Hodek Pavel</v>
      </c>
      <c r="C22" s="12" t="s">
        <v>172</v>
      </c>
      <c r="D22" s="40"/>
      <c r="E22" s="44"/>
    </row>
    <row r="23" spans="1:5" ht="30" customHeight="1">
      <c r="A23" s="53" t="s">
        <v>30</v>
      </c>
      <c r="B23" s="90"/>
      <c r="C23" s="40"/>
      <c r="D23" s="40"/>
      <c r="E23" s="44"/>
    </row>
    <row r="24" spans="1:5" ht="30" customHeight="1">
      <c r="A24" s="60"/>
      <c r="B24" s="43" t="s">
        <v>136</v>
      </c>
      <c r="C24" s="40"/>
      <c r="D24" s="90" t="str">
        <f>$C$38</f>
        <v>Černík Lukáš</v>
      </c>
      <c r="E24" s="44"/>
    </row>
    <row r="25" spans="1:5" ht="30" customHeight="1">
      <c r="A25" s="60"/>
      <c r="B25" s="45"/>
      <c r="C25" s="40"/>
      <c r="D25" s="90"/>
      <c r="E25" s="44"/>
    </row>
    <row r="26" spans="1:5" ht="30" customHeight="1">
      <c r="A26" s="53"/>
      <c r="B26" s="91" t="str">
        <f>$C$40</f>
        <v>Nahojev Vitalij</v>
      </c>
      <c r="C26" s="40"/>
      <c r="D26" s="21" t="s">
        <v>173</v>
      </c>
      <c r="E26" s="44"/>
    </row>
    <row r="27" spans="1:5" ht="30" customHeight="1">
      <c r="A27" s="53" t="s">
        <v>90</v>
      </c>
      <c r="B27" s="91"/>
      <c r="C27" s="40"/>
      <c r="D27" s="11"/>
      <c r="E27" s="11"/>
    </row>
    <row r="28" spans="1:5" ht="30" customHeight="1">
      <c r="A28" s="53"/>
      <c r="B28" s="57" t="s">
        <v>36</v>
      </c>
      <c r="C28" s="90" t="str">
        <f>$C$41</f>
        <v>Pecháček Michal</v>
      </c>
      <c r="D28" s="11"/>
      <c r="E28" s="11"/>
    </row>
    <row r="29" spans="1:5" ht="30" customHeight="1">
      <c r="A29" s="53"/>
      <c r="B29" s="40"/>
      <c r="C29" s="90"/>
      <c r="D29" s="11"/>
      <c r="E29" s="11"/>
    </row>
    <row r="30" spans="1:5" ht="30" customHeight="1">
      <c r="A30" s="53"/>
      <c r="B30" s="90" t="str">
        <f>$C$41</f>
        <v>Pecháček Michal</v>
      </c>
      <c r="C30" s="21" t="s">
        <v>174</v>
      </c>
      <c r="D30" s="19"/>
      <c r="E30" s="19"/>
    </row>
    <row r="31" spans="1:5" ht="30" customHeight="1">
      <c r="A31" s="53" t="s">
        <v>93</v>
      </c>
      <c r="B31" s="90"/>
      <c r="C31" s="67"/>
      <c r="D31" s="29"/>
      <c r="E31" s="61"/>
    </row>
    <row r="32" spans="1:5" ht="30" customHeight="1">
      <c r="A32" s="53"/>
      <c r="B32" s="43" t="s">
        <v>175</v>
      </c>
      <c r="C32" s="67"/>
      <c r="D32" s="29"/>
      <c r="E32" s="61"/>
    </row>
    <row r="33" spans="3:5" ht="24" customHeight="1">
      <c r="C33" s="50" t="s">
        <v>15</v>
      </c>
      <c r="D33" s="50" t="s">
        <v>16</v>
      </c>
      <c r="E33" s="50" t="s">
        <v>17</v>
      </c>
    </row>
    <row r="34" spans="3:5" ht="24" customHeight="1">
      <c r="C34" s="62" t="s">
        <v>176</v>
      </c>
      <c r="D34" s="63" t="s">
        <v>79</v>
      </c>
      <c r="E34" s="63">
        <f>'[1]6'!E33</f>
        <v>0</v>
      </c>
    </row>
    <row r="35" spans="3:5" ht="24" customHeight="1">
      <c r="C35" s="62" t="s">
        <v>177</v>
      </c>
      <c r="D35" s="63" t="s">
        <v>178</v>
      </c>
      <c r="E35" s="63">
        <f>'[1]6'!E34</f>
        <v>0</v>
      </c>
    </row>
    <row r="36" spans="3:5" ht="24" customHeight="1">
      <c r="C36" s="62" t="s">
        <v>179</v>
      </c>
      <c r="D36" s="63" t="s">
        <v>45</v>
      </c>
      <c r="E36" s="63">
        <f>'[1]6'!E35</f>
        <v>0</v>
      </c>
    </row>
    <row r="37" spans="3:5" ht="24" customHeight="1">
      <c r="C37" s="62" t="s">
        <v>180</v>
      </c>
      <c r="D37" s="63" t="s">
        <v>181</v>
      </c>
      <c r="E37" s="63">
        <f>'[1]6'!E36</f>
        <v>0</v>
      </c>
    </row>
    <row r="38" spans="3:5" ht="24" customHeight="1">
      <c r="C38" s="62" t="s">
        <v>182</v>
      </c>
      <c r="D38" s="63" t="s">
        <v>60</v>
      </c>
      <c r="E38" s="63">
        <f>'[1]6'!E37</f>
        <v>0</v>
      </c>
    </row>
    <row r="39" spans="3:5" ht="24" customHeight="1">
      <c r="C39" s="62" t="s">
        <v>183</v>
      </c>
      <c r="D39" s="63" t="s">
        <v>144</v>
      </c>
      <c r="E39" s="63">
        <f>'[1]6'!E38</f>
        <v>0</v>
      </c>
    </row>
    <row r="40" spans="3:5" ht="24" customHeight="1">
      <c r="C40" s="62" t="s">
        <v>184</v>
      </c>
      <c r="D40" s="63" t="s">
        <v>43</v>
      </c>
      <c r="E40" s="63" t="s">
        <v>90</v>
      </c>
    </row>
    <row r="41" spans="3:5" ht="24" customHeight="1">
      <c r="C41" s="62" t="s">
        <v>185</v>
      </c>
      <c r="D41" s="63" t="s">
        <v>186</v>
      </c>
      <c r="E41" s="63" t="s">
        <v>93</v>
      </c>
    </row>
  </sheetData>
  <sheetProtection/>
  <mergeCells count="17">
    <mergeCell ref="E16:E17"/>
    <mergeCell ref="B18:B19"/>
    <mergeCell ref="B14:B15"/>
    <mergeCell ref="A1:E1"/>
    <mergeCell ref="B2:B3"/>
    <mergeCell ref="D2:E4"/>
    <mergeCell ref="C4:C5"/>
    <mergeCell ref="B30:B31"/>
    <mergeCell ref="B22:B23"/>
    <mergeCell ref="D24:D25"/>
    <mergeCell ref="B26:B27"/>
    <mergeCell ref="C28:C29"/>
    <mergeCell ref="C20:C21"/>
    <mergeCell ref="B6:B7"/>
    <mergeCell ref="D8:D9"/>
    <mergeCell ref="B10:B11"/>
    <mergeCell ref="C12:C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5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Fejt Pavel</cp:lastModifiedBy>
  <dcterms:modified xsi:type="dcterms:W3CDTF">2009-02-01T20:35:31Z</dcterms:modified>
  <cp:category/>
  <cp:version/>
  <cp:contentType/>
  <cp:contentStatus/>
</cp:coreProperties>
</file>